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Аяла тобы" sheetId="5" r:id="rId1"/>
    <sheet name="Лист1" sheetId="6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" l="1"/>
  <c r="C38" i="5" s="1"/>
  <c r="FU37" i="5"/>
  <c r="FU38" i="5" s="1"/>
  <c r="H37" i="5" l="1"/>
  <c r="H38" i="5" s="1"/>
  <c r="D37" i="5" l="1"/>
  <c r="D38" i="5" s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E61" i="5" l="1"/>
  <c r="D61" i="5" s="1"/>
  <c r="E60" i="5"/>
  <c r="D60" i="5" s="1"/>
  <c r="E59" i="5"/>
  <c r="D59" i="5" s="1"/>
  <c r="M55" i="5"/>
  <c r="M56" i="5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1" i="5"/>
  <c r="D51" i="5" s="1"/>
  <c r="E52" i="5"/>
  <c r="D52" i="5" s="1"/>
  <c r="K46" i="5"/>
  <c r="K47" i="5"/>
  <c r="K48" i="5"/>
  <c r="J48" i="5" s="1"/>
  <c r="I46" i="5"/>
  <c r="I47" i="5"/>
  <c r="I48" i="5"/>
  <c r="H48" i="5" s="1"/>
  <c r="G46" i="5"/>
  <c r="G47" i="5"/>
  <c r="G48" i="5"/>
  <c r="F48" i="5" s="1"/>
  <c r="E46" i="5"/>
  <c r="D46" i="5" s="1"/>
  <c r="E47" i="5"/>
  <c r="D47" i="5" s="1"/>
  <c r="E48" i="5"/>
  <c r="D48" i="5" s="1"/>
  <c r="E41" i="5"/>
  <c r="D41" i="5" s="1"/>
  <c r="E42" i="5"/>
  <c r="D42" i="5" s="1"/>
  <c r="E43" i="5"/>
  <c r="D43" i="5" s="1"/>
  <c r="E62" i="5" l="1"/>
  <c r="D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E44" i="5"/>
  <c r="E49" i="5"/>
  <c r="D49" i="5"/>
  <c r="D44" i="5"/>
</calcChain>
</file>

<file path=xl/sharedStrings.xml><?xml version="1.0" encoding="utf-8"?>
<sst xmlns="http://schemas.openxmlformats.org/spreadsheetml/2006/main" count="522" uniqueCount="479">
  <si>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</si>
  <si>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</si>
  <si>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</si>
  <si>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</si>
  <si>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</si>
  <si>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</si>
  <si>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</si>
  <si>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</si>
  <si>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</si>
  <si>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</si>
  <si>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</si>
  <si>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</si>
  <si>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</si>
  <si>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</si>
  <si>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</si>
  <si>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</si>
  <si>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</si>
  <si>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</si>
  <si>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</si>
  <si>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</si>
  <si>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</si>
  <si>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</si>
  <si>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</si>
  <si>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</si>
  <si>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</si>
  <si>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</si>
  <si>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</si>
  <si>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</si>
  <si>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</si>
  <si>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</si>
  <si>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</si>
  <si>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</si>
  <si>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</si>
  <si>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</si>
  <si>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</si>
  <si>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</si>
  <si>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</si>
  <si>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</si>
  <si>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</si>
  <si>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</si>
  <si>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</si>
  <si>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</si>
  <si>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</si>
  <si>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</si>
  <si>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</si>
  <si>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</si>
  <si>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</si>
  <si>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</si>
  <si>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</si>
  <si>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</si>
  <si>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</si>
  <si>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</si>
  <si>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</si>
  <si>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</si>
  <si>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</si>
  <si>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</si>
  <si>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</si>
  <si>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</si>
  <si>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</si>
  <si>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</si>
  <si>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</si>
  <si>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</si>
  <si>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</si>
  <si>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</si>
  <si>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</si>
  <si>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</si>
  <si>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</si>
  <si>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</si>
  <si>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</si>
  <si>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</si>
  <si>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</si>
  <si>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</si>
  <si>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</si>
  <si>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</si>
  <si>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</si>
  <si>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</si>
  <si>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</si>
  <si>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</si>
  <si>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</si>
  <si>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</si>
  <si>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</si>
  <si>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</si>
  <si>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</si>
  <si>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</si>
  <si>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</si>
  <si>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</si>
  <si>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</si>
  <si>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</si>
  <si>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</si>
  <si>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</si>
  <si>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</si>
  <si>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</si>
  <si>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</si>
  <si>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</si>
  <si>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</si>
  <si>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</si>
  <si>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</si>
  <si>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</si>
  <si>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</si>
  <si>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</si>
  <si>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</si>
  <si>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</si>
  <si>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</si>
  <si>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</si>
  <si>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</si>
  <si>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</si>
  <si>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</si>
  <si>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</si>
  <si>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</si>
  <si>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</si>
  <si>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</si>
  <si>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</si>
  <si>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</si>
  <si>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</si>
  <si>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</si>
  <si>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</si>
  <si>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</si>
  <si>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</si>
  <si>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</si>
  <si>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</si>
  <si>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</si>
  <si>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</si>
  <si>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</si>
  <si>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</si>
  <si>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</si>
  <si>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</si>
  <si>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</si>
  <si>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</si>
  <si>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</si>
  <si>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</si>
  <si>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</si>
  <si>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</si>
  <si>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</si>
  <si>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</si>
  <si>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</si>
  <si>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</si>
  <si>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</si>
  <si>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</si>
  <si>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</si>
  <si>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</si>
  <si>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</si>
  <si>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</si>
  <si>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</si>
  <si>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</si>
  <si>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</si>
  <si>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</si>
  <si>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</si>
  <si>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</si>
  <si>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</si>
  <si>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</si>
  <si>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</si>
  <si>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</si>
  <si>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</si>
  <si>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</si>
  <si>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</si>
  <si>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</si>
  <si>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</si>
  <si>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</si>
  <si>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</si>
  <si>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</si>
  <si>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</si>
  <si>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</si>
  <si>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</si>
  <si>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</si>
  <si>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</si>
  <si>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</si>
  <si>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</si>
  <si>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</si>
  <si>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</si>
  <si>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</si>
  <si>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</si>
  <si>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</si>
  <si>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</si>
  <si>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</si>
  <si>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</si>
  <si>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</si>
  <si>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</si>
  <si>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</si>
  <si>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</si>
  <si>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</si>
  <si>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</si>
  <si>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</si>
  <si>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</si>
  <si>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</si>
  <si>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</si>
  <si>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</si>
  <si>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</si>
  <si>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</si>
  <si>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</si>
  <si>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</si>
  <si>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</si>
  <si>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</si>
  <si>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</si>
  <si>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</si>
  <si>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</si>
  <si>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</si>
  <si>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</si>
  <si>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</si>
  <si>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</si>
  <si>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</si>
  <si>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</si>
  <si>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</si>
  <si>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</si>
  <si>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</si>
  <si>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</si>
  <si>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</si>
  <si>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</si>
  <si>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</si>
  <si>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</si>
  <si>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</si>
  <si>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</si>
  <si>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</si>
  <si>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</si>
  <si>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</si>
  <si>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</si>
  <si>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</si>
  <si>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</si>
  <si>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</si>
  <si>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</si>
  <si>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</si>
  <si>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</si>
  <si>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</si>
  <si>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</si>
  <si>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</si>
  <si>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</si>
  <si>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</si>
  <si>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</si>
  <si>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</si>
  <si>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</si>
  <si>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</si>
  <si>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</si>
  <si>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</si>
  <si>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</si>
  <si>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</si>
  <si>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</si>
  <si>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</si>
  <si>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</si>
  <si>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</si>
  <si>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</si>
  <si>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</si>
  <si>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</si>
  <si>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</si>
  <si>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</si>
  <si>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</si>
  <si>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</si>
  <si>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</si>
  <si>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</si>
  <si>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</si>
  <si>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</si>
  <si>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</si>
  <si>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</si>
  <si>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</si>
  <si>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</si>
  <si>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</si>
  <si>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</si>
  <si>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</si>
  <si>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</si>
  <si>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</si>
  <si>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</si>
  <si>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</si>
  <si>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</si>
  <si>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</si>
  <si>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</si>
  <si>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</si>
  <si>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</si>
  <si>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</si>
  <si>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</si>
  <si>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</si>
  <si>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</si>
  <si>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</si>
  <si>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</si>
  <si>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</si>
  <si>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</si>
  <si>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</si>
  <si>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</si>
  <si>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</si>
  <si>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</si>
  <si>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</si>
  <si>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</si>
  <si>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</si>
  <si>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</si>
  <si>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</si>
  <si>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</si>
  <si>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</si>
  <si>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</si>
  <si>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</si>
  <si>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</si>
  <si>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</si>
  <si>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</si>
  <si>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</si>
  <si>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</si>
  <si>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</si>
  <si>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</si>
  <si>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</si>
  <si>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</si>
  <si>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</si>
  <si>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</si>
  <si>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</si>
  <si>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</si>
  <si>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</si>
  <si>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</si>
  <si>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</si>
  <si>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</si>
  <si>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</si>
  <si>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</si>
  <si>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</si>
  <si>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</si>
  <si>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</si>
  <si>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</si>
  <si>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</si>
  <si>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</si>
  <si>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</si>
  <si>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</si>
  <si>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</si>
  <si>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</si>
  <si>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</si>
  <si>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</si>
  <si>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</si>
  <si>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</si>
  <si>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</si>
  <si>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</si>
  <si>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</si>
  <si>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</si>
  <si>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</si>
  <si>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</si>
  <si>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</si>
  <si>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</si>
  <si>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</si>
  <si>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</si>
  <si>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</si>
  <si>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</si>
  <si>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</si>
  <si>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</si>
  <si>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</si>
  <si>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</si>
  <si>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</si>
  <si>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</si>
  <si>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</si>
  <si>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</si>
  <si>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</si>
  <si>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</si>
  <si>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</si>
  <si>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</si>
  <si>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</si>
  <si>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</si>
  <si>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</si>
  <si>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</si>
  <si>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</si>
  <si>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</si>
  <si>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</si>
  <si>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</si>
  <si>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</si>
  <si>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</si>
  <si>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</si>
  <si>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</si>
  <si>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</si>
  <si>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</si>
  <si>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</si>
  <si>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</si>
  <si>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</si>
  <si>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</si>
  <si>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</si>
  <si>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</si>
  <si>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</si>
  <si>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</si>
  <si>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</si>
  <si>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</si>
  <si>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</si>
  <si>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</si>
  <si>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</si>
  <si>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</si>
  <si>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</si>
  <si>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</si>
  <si>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</si>
  <si>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</si>
  <si>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</si>
  <si>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</si>
  <si>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</si>
  <si>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</si>
  <si>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</si>
  <si>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</si>
  <si>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</si>
  <si>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</si>
  <si>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</si>
  <si>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</si>
  <si>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</si>
  <si>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</si>
  <si>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</si>
  <si>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</si>
  <si>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</si>
  <si>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</si>
  <si>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</si>
  <si>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</si>
  <si>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</si>
  <si>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</si>
  <si>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</si>
  <si>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</si>
  <si>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</si>
  <si>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</si>
  <si>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</si>
  <si>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</si>
  <si>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</si>
  <si>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</si>
  <si>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</si>
  <si>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</si>
  <si>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</si>
  <si>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</si>
  <si>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</si>
  <si>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</si>
  <si>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</si>
  <si>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</si>
  <si>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</si>
  <si>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</si>
  <si>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</si>
  <si>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</si>
  <si>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</si>
  <si>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</si>
  <si>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</si>
  <si>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</si>
  <si>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</si>
  <si>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</si>
  <si>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</si>
  <si>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</si>
  <si>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</si>
  <si>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</si>
  <si>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</si>
  <si>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</si>
  <si>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</si>
  <si>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</si>
  <si>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</si>
  <si>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</si>
  <si>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</si>
  <si>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</si>
  <si>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</si>
  <si>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</si>
  <si>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</si>
  <si>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</si>
  <si>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</si>
  <si>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</si>
  <si>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</si>
  <si>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</si>
  <si>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</si>
  <si>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</si>
  <si>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</si>
  <si>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</si>
  <si>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</si>
  <si>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</si>
  <si>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</si>
  <si>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</si>
  <si>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</si>
  <si>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</si>
  <si>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</si>
  <si>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</si>
  <si>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</si>
  <si>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</si>
  <si>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Айдархан Инабат</t>
  </si>
  <si>
    <t>Ақбулат Айару</t>
  </si>
  <si>
    <t>Алмұханбет Зере</t>
  </si>
  <si>
    <t>Ахилбек Нұртілеу</t>
  </si>
  <si>
    <t>Әкежанұлы Амир</t>
  </si>
  <si>
    <t>Бейбитова Муслима</t>
  </si>
  <si>
    <t xml:space="preserve">Бекетай Хан   </t>
  </si>
  <si>
    <t>Ерлан Айша</t>
  </si>
  <si>
    <t>Ермекқызы Аруназ</t>
  </si>
  <si>
    <t xml:space="preserve">Ертаева Айя   </t>
  </si>
  <si>
    <t>Жандосқызы Медина</t>
  </si>
  <si>
    <t>Жеңіс Хантөре</t>
  </si>
  <si>
    <t>Жүніс Жанерке</t>
  </si>
  <si>
    <t>Исланбек Раяна</t>
  </si>
  <si>
    <t>Қали Темірлан</t>
  </si>
  <si>
    <t>Қуаныш Аманжол</t>
  </si>
  <si>
    <t>Қуанышқызы Мариям</t>
  </si>
  <si>
    <t>Мұратбеков Арнұр</t>
  </si>
  <si>
    <t>Рязанцев Артем</t>
  </si>
  <si>
    <t>Серік Инабат</t>
  </si>
  <si>
    <t>Слямбекова Дияна</t>
  </si>
  <si>
    <t>Тұрғали Аңсар</t>
  </si>
  <si>
    <t>Уәли Аруна</t>
  </si>
  <si>
    <t xml:space="preserve">                                  Оқу жылы: 2024-2025                              Топ: Аяла МА                Өткізу кезеңі: қорытынды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</si>
</sst>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" fontId="6" fillId="0" borderId="0" xfId="0" applyNumberFormat="1" applyFont="1"/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1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abSelected="1" topLeftCell="A26" zoomScale="85" zoomScaleNormal="85" workbookViewId="0">
      <selection activeCell="L57" sqref="L5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4" t="s">
        <v>32</v>
      </c>
      <c r="B1" s="8" t="s">
        <v>454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93" ht="15.75" x14ac:dyDescent="0.25">
      <c r="A2" s="6" t="s">
        <v>478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27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2" t="s">
        <v>453</v>
      </c>
      <c r="IS2" s="62"/>
    </row>
    <row r="3" spans="1:293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93" ht="15.6" customHeight="1" x14ac:dyDescent="0.25">
      <c r="A4" s="49" t="s">
        <v>0</v>
      </c>
      <c r="B4" s="49" t="s">
        <v>1</v>
      </c>
      <c r="C4" s="51" t="s">
        <v>19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32" t="s">
        <v>2</v>
      </c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4"/>
      <c r="DD4" s="42" t="s">
        <v>21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35" t="s">
        <v>24</v>
      </c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7"/>
      <c r="HZ4" s="38" t="s">
        <v>27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293" ht="15" customHeight="1" x14ac:dyDescent="0.25">
      <c r="A5" s="49"/>
      <c r="B5" s="49"/>
      <c r="C5" s="39" t="s">
        <v>20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18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41" t="s">
        <v>154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49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39" t="s">
        <v>50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33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25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0" t="s">
        <v>34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35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26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1" t="s">
        <v>28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293" ht="4.1500000000000004" hidden="1" customHeight="1" x14ac:dyDescent="0.25">
      <c r="A6" s="49"/>
      <c r="B6" s="4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293" ht="16.149999999999999" hidden="1" customHeight="1" x14ac:dyDescent="0.25">
      <c r="A7" s="49"/>
      <c r="B7" s="4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293" ht="17.45" hidden="1" customHeight="1" x14ac:dyDescent="0.25">
      <c r="A8" s="49"/>
      <c r="B8" s="4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293" ht="18" hidden="1" customHeight="1" x14ac:dyDescent="0.25">
      <c r="A9" s="49"/>
      <c r="B9" s="4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293" ht="30" hidden="1" customHeight="1" x14ac:dyDescent="0.25">
      <c r="A10" s="49"/>
      <c r="B10" s="4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293" ht="15.75" x14ac:dyDescent="0.25">
      <c r="A11" s="49"/>
      <c r="B11" s="49"/>
      <c r="C11" s="39" t="s">
        <v>70</v>
      </c>
      <c r="D11" s="39" t="s">
        <v>5</v>
      </c>
      <c r="E11" s="39" t="s">
        <v>6</v>
      </c>
      <c r="F11" s="39" t="s">
        <v>71</v>
      </c>
      <c r="G11" s="39" t="s">
        <v>7</v>
      </c>
      <c r="H11" s="39" t="s">
        <v>8</v>
      </c>
      <c r="I11" s="39" t="s">
        <v>72</v>
      </c>
      <c r="J11" s="39" t="s">
        <v>9</v>
      </c>
      <c r="K11" s="39" t="s">
        <v>10</v>
      </c>
      <c r="L11" s="39" t="s">
        <v>144</v>
      </c>
      <c r="M11" s="39" t="s">
        <v>9</v>
      </c>
      <c r="N11" s="39" t="s">
        <v>10</v>
      </c>
      <c r="O11" s="39" t="s">
        <v>73</v>
      </c>
      <c r="P11" s="39" t="s">
        <v>11</v>
      </c>
      <c r="Q11" s="39" t="s">
        <v>4</v>
      </c>
      <c r="R11" s="39" t="s">
        <v>74</v>
      </c>
      <c r="S11" s="39" t="s">
        <v>6</v>
      </c>
      <c r="T11" s="39" t="s">
        <v>12</v>
      </c>
      <c r="U11" s="39" t="s">
        <v>75</v>
      </c>
      <c r="V11" s="39" t="s">
        <v>6</v>
      </c>
      <c r="W11" s="39" t="s">
        <v>12</v>
      </c>
      <c r="X11" s="39" t="s">
        <v>76</v>
      </c>
      <c r="Y11" s="39"/>
      <c r="Z11" s="39"/>
      <c r="AA11" s="39" t="s">
        <v>77</v>
      </c>
      <c r="AB11" s="39"/>
      <c r="AC11" s="39"/>
      <c r="AD11" s="39" t="s">
        <v>78</v>
      </c>
      <c r="AE11" s="39"/>
      <c r="AF11" s="39"/>
      <c r="AG11" s="39" t="s">
        <v>145</v>
      </c>
      <c r="AH11" s="39"/>
      <c r="AI11" s="39"/>
      <c r="AJ11" s="39" t="s">
        <v>79</v>
      </c>
      <c r="AK11" s="39"/>
      <c r="AL11" s="39"/>
      <c r="AM11" s="39" t="s">
        <v>80</v>
      </c>
      <c r="AN11" s="39"/>
      <c r="AO11" s="39"/>
      <c r="AP11" s="41" t="s">
        <v>81</v>
      </c>
      <c r="AQ11" s="41"/>
      <c r="AR11" s="41"/>
      <c r="AS11" s="39" t="s">
        <v>82</v>
      </c>
      <c r="AT11" s="39"/>
      <c r="AU11" s="39"/>
      <c r="AV11" s="39" t="s">
        <v>83</v>
      </c>
      <c r="AW11" s="39"/>
      <c r="AX11" s="39"/>
      <c r="AY11" s="39" t="s">
        <v>84</v>
      </c>
      <c r="AZ11" s="39"/>
      <c r="BA11" s="39"/>
      <c r="BB11" s="39" t="s">
        <v>85</v>
      </c>
      <c r="BC11" s="39"/>
      <c r="BD11" s="39"/>
      <c r="BE11" s="39" t="s">
        <v>86</v>
      </c>
      <c r="BF11" s="39"/>
      <c r="BG11" s="39"/>
      <c r="BH11" s="41" t="s">
        <v>87</v>
      </c>
      <c r="BI11" s="41"/>
      <c r="BJ11" s="41"/>
      <c r="BK11" s="41" t="s">
        <v>146</v>
      </c>
      <c r="BL11" s="41"/>
      <c r="BM11" s="41"/>
      <c r="BN11" s="39" t="s">
        <v>88</v>
      </c>
      <c r="BO11" s="39"/>
      <c r="BP11" s="39"/>
      <c r="BQ11" s="39" t="s">
        <v>89</v>
      </c>
      <c r="BR11" s="39"/>
      <c r="BS11" s="39"/>
      <c r="BT11" s="41" t="s">
        <v>90</v>
      </c>
      <c r="BU11" s="41"/>
      <c r="BV11" s="41"/>
      <c r="BW11" s="39" t="s">
        <v>91</v>
      </c>
      <c r="BX11" s="39"/>
      <c r="BY11" s="39"/>
      <c r="BZ11" s="39" t="s">
        <v>92</v>
      </c>
      <c r="CA11" s="39"/>
      <c r="CB11" s="39"/>
      <c r="CC11" s="39" t="s">
        <v>93</v>
      </c>
      <c r="CD11" s="39"/>
      <c r="CE11" s="39"/>
      <c r="CF11" s="39" t="s">
        <v>94</v>
      </c>
      <c r="CG11" s="39"/>
      <c r="CH11" s="39"/>
      <c r="CI11" s="39" t="s">
        <v>95</v>
      </c>
      <c r="CJ11" s="39"/>
      <c r="CK11" s="39"/>
      <c r="CL11" s="39" t="s">
        <v>96</v>
      </c>
      <c r="CM11" s="39"/>
      <c r="CN11" s="39"/>
      <c r="CO11" s="39" t="s">
        <v>147</v>
      </c>
      <c r="CP11" s="39"/>
      <c r="CQ11" s="39"/>
      <c r="CR11" s="39" t="s">
        <v>97</v>
      </c>
      <c r="CS11" s="39"/>
      <c r="CT11" s="39"/>
      <c r="CU11" s="39" t="s">
        <v>98</v>
      </c>
      <c r="CV11" s="39"/>
      <c r="CW11" s="39"/>
      <c r="CX11" s="39" t="s">
        <v>99</v>
      </c>
      <c r="CY11" s="39"/>
      <c r="CZ11" s="39"/>
      <c r="DA11" s="39" t="s">
        <v>100</v>
      </c>
      <c r="DB11" s="39"/>
      <c r="DC11" s="39"/>
      <c r="DD11" s="41" t="s">
        <v>101</v>
      </c>
      <c r="DE11" s="41"/>
      <c r="DF11" s="41"/>
      <c r="DG11" s="41" t="s">
        <v>102</v>
      </c>
      <c r="DH11" s="41"/>
      <c r="DI11" s="41"/>
      <c r="DJ11" s="41" t="s">
        <v>103</v>
      </c>
      <c r="DK11" s="41"/>
      <c r="DL11" s="41"/>
      <c r="DM11" s="41" t="s">
        <v>148</v>
      </c>
      <c r="DN11" s="41"/>
      <c r="DO11" s="41"/>
      <c r="DP11" s="41" t="s">
        <v>104</v>
      </c>
      <c r="DQ11" s="41"/>
      <c r="DR11" s="41"/>
      <c r="DS11" s="41" t="s">
        <v>105</v>
      </c>
      <c r="DT11" s="41"/>
      <c r="DU11" s="41"/>
      <c r="DV11" s="41" t="s">
        <v>106</v>
      </c>
      <c r="DW11" s="41"/>
      <c r="DX11" s="41"/>
      <c r="DY11" s="41" t="s">
        <v>107</v>
      </c>
      <c r="DZ11" s="41"/>
      <c r="EA11" s="41"/>
      <c r="EB11" s="41" t="s">
        <v>108</v>
      </c>
      <c r="EC11" s="41"/>
      <c r="ED11" s="41"/>
      <c r="EE11" s="41" t="s">
        <v>109</v>
      </c>
      <c r="EF11" s="41"/>
      <c r="EG11" s="41"/>
      <c r="EH11" s="41" t="s">
        <v>149</v>
      </c>
      <c r="EI11" s="41"/>
      <c r="EJ11" s="41"/>
      <c r="EK11" s="41" t="s">
        <v>110</v>
      </c>
      <c r="EL11" s="41"/>
      <c r="EM11" s="41"/>
      <c r="EN11" s="41" t="s">
        <v>111</v>
      </c>
      <c r="EO11" s="41"/>
      <c r="EP11" s="41"/>
      <c r="EQ11" s="41" t="s">
        <v>112</v>
      </c>
      <c r="ER11" s="41"/>
      <c r="ES11" s="41"/>
      <c r="ET11" s="41" t="s">
        <v>113</v>
      </c>
      <c r="EU11" s="41"/>
      <c r="EV11" s="41"/>
      <c r="EW11" s="41" t="s">
        <v>114</v>
      </c>
      <c r="EX11" s="41"/>
      <c r="EY11" s="41"/>
      <c r="EZ11" s="41" t="s">
        <v>115</v>
      </c>
      <c r="FA11" s="41"/>
      <c r="FB11" s="41"/>
      <c r="FC11" s="41" t="s">
        <v>116</v>
      </c>
      <c r="FD11" s="41"/>
      <c r="FE11" s="41"/>
      <c r="FF11" s="41" t="s">
        <v>117</v>
      </c>
      <c r="FG11" s="41"/>
      <c r="FH11" s="41"/>
      <c r="FI11" s="41" t="s">
        <v>118</v>
      </c>
      <c r="FJ11" s="41"/>
      <c r="FK11" s="41"/>
      <c r="FL11" s="41" t="s">
        <v>150</v>
      </c>
      <c r="FM11" s="41"/>
      <c r="FN11" s="41"/>
      <c r="FO11" s="41" t="s">
        <v>119</v>
      </c>
      <c r="FP11" s="41"/>
      <c r="FQ11" s="41"/>
      <c r="FR11" s="41" t="s">
        <v>120</v>
      </c>
      <c r="FS11" s="41"/>
      <c r="FT11" s="41"/>
      <c r="FU11" s="41" t="s">
        <v>121</v>
      </c>
      <c r="FV11" s="41"/>
      <c r="FW11" s="41"/>
      <c r="FX11" s="41" t="s">
        <v>122</v>
      </c>
      <c r="FY11" s="41"/>
      <c r="FZ11" s="41"/>
      <c r="GA11" s="41" t="s">
        <v>123</v>
      </c>
      <c r="GB11" s="41"/>
      <c r="GC11" s="41"/>
      <c r="GD11" s="41" t="s">
        <v>124</v>
      </c>
      <c r="GE11" s="41"/>
      <c r="GF11" s="41"/>
      <c r="GG11" s="41" t="s">
        <v>125</v>
      </c>
      <c r="GH11" s="41"/>
      <c r="GI11" s="41"/>
      <c r="GJ11" s="41" t="s">
        <v>126</v>
      </c>
      <c r="GK11" s="41"/>
      <c r="GL11" s="41"/>
      <c r="GM11" s="41" t="s">
        <v>127</v>
      </c>
      <c r="GN11" s="41"/>
      <c r="GO11" s="41"/>
      <c r="GP11" s="41" t="s">
        <v>151</v>
      </c>
      <c r="GQ11" s="41"/>
      <c r="GR11" s="41"/>
      <c r="GS11" s="41" t="s">
        <v>128</v>
      </c>
      <c r="GT11" s="41"/>
      <c r="GU11" s="41"/>
      <c r="GV11" s="41" t="s">
        <v>129</v>
      </c>
      <c r="GW11" s="41"/>
      <c r="GX11" s="41"/>
      <c r="GY11" s="41" t="s">
        <v>130</v>
      </c>
      <c r="GZ11" s="41"/>
      <c r="HA11" s="41"/>
      <c r="HB11" s="41" t="s">
        <v>131</v>
      </c>
      <c r="HC11" s="41"/>
      <c r="HD11" s="41"/>
      <c r="HE11" s="41" t="s">
        <v>132</v>
      </c>
      <c r="HF11" s="41"/>
      <c r="HG11" s="41"/>
      <c r="HH11" s="41" t="s">
        <v>133</v>
      </c>
      <c r="HI11" s="41"/>
      <c r="HJ11" s="41"/>
      <c r="HK11" s="41" t="s">
        <v>134</v>
      </c>
      <c r="HL11" s="41"/>
      <c r="HM11" s="41"/>
      <c r="HN11" s="41" t="s">
        <v>135</v>
      </c>
      <c r="HO11" s="41"/>
      <c r="HP11" s="41"/>
      <c r="HQ11" s="41" t="s">
        <v>136</v>
      </c>
      <c r="HR11" s="41"/>
      <c r="HS11" s="41"/>
      <c r="HT11" s="41" t="s">
        <v>152</v>
      </c>
      <c r="HU11" s="41"/>
      <c r="HV11" s="41"/>
      <c r="HW11" s="41" t="s">
        <v>137</v>
      </c>
      <c r="HX11" s="41"/>
      <c r="HY11" s="41"/>
      <c r="HZ11" s="41" t="s">
        <v>138</v>
      </c>
      <c r="IA11" s="41"/>
      <c r="IB11" s="41"/>
      <c r="IC11" s="41" t="s">
        <v>139</v>
      </c>
      <c r="ID11" s="41"/>
      <c r="IE11" s="41"/>
      <c r="IF11" s="41" t="s">
        <v>140</v>
      </c>
      <c r="IG11" s="41"/>
      <c r="IH11" s="41"/>
      <c r="II11" s="41" t="s">
        <v>153</v>
      </c>
      <c r="IJ11" s="41"/>
      <c r="IK11" s="41"/>
      <c r="IL11" s="41" t="s">
        <v>141</v>
      </c>
      <c r="IM11" s="41"/>
      <c r="IN11" s="41"/>
      <c r="IO11" s="41" t="s">
        <v>142</v>
      </c>
      <c r="IP11" s="41"/>
      <c r="IQ11" s="41"/>
      <c r="IR11" s="41" t="s">
        <v>143</v>
      </c>
      <c r="IS11" s="41"/>
      <c r="IT11" s="41"/>
    </row>
    <row r="12" spans="1:293" ht="93" customHeight="1" x14ac:dyDescent="0.25">
      <c r="A12" s="49"/>
      <c r="B12" s="49"/>
      <c r="C12" s="43" t="s">
        <v>413</v>
      </c>
      <c r="D12" s="43"/>
      <c r="E12" s="43"/>
      <c r="F12" s="43" t="s">
        <v>414</v>
      </c>
      <c r="G12" s="43"/>
      <c r="H12" s="43"/>
      <c r="I12" s="43" t="s">
        <v>415</v>
      </c>
      <c r="J12" s="43"/>
      <c r="K12" s="43"/>
      <c r="L12" s="43" t="s">
        <v>416</v>
      </c>
      <c r="M12" s="43"/>
      <c r="N12" s="43"/>
      <c r="O12" s="43" t="s">
        <v>417</v>
      </c>
      <c r="P12" s="43"/>
      <c r="Q12" s="43"/>
      <c r="R12" s="43" t="s">
        <v>418</v>
      </c>
      <c r="S12" s="43"/>
      <c r="T12" s="43"/>
      <c r="U12" s="43" t="s">
        <v>419</v>
      </c>
      <c r="V12" s="43"/>
      <c r="W12" s="43"/>
      <c r="X12" s="43" t="s">
        <v>420</v>
      </c>
      <c r="Y12" s="43"/>
      <c r="Z12" s="43"/>
      <c r="AA12" s="43" t="s">
        <v>421</v>
      </c>
      <c r="AB12" s="43"/>
      <c r="AC12" s="43"/>
      <c r="AD12" s="43" t="s">
        <v>422</v>
      </c>
      <c r="AE12" s="43"/>
      <c r="AF12" s="43"/>
      <c r="AG12" s="43" t="s">
        <v>423</v>
      </c>
      <c r="AH12" s="43"/>
      <c r="AI12" s="43"/>
      <c r="AJ12" s="43" t="s">
        <v>424</v>
      </c>
      <c r="AK12" s="43"/>
      <c r="AL12" s="43"/>
      <c r="AM12" s="43" t="s">
        <v>425</v>
      </c>
      <c r="AN12" s="43"/>
      <c r="AO12" s="43"/>
      <c r="AP12" s="43" t="s">
        <v>426</v>
      </c>
      <c r="AQ12" s="43"/>
      <c r="AR12" s="43"/>
      <c r="AS12" s="43" t="s">
        <v>427</v>
      </c>
      <c r="AT12" s="43"/>
      <c r="AU12" s="43"/>
      <c r="AV12" s="43" t="s">
        <v>428</v>
      </c>
      <c r="AW12" s="43"/>
      <c r="AX12" s="43"/>
      <c r="AY12" s="43" t="s">
        <v>429</v>
      </c>
      <c r="AZ12" s="43"/>
      <c r="BA12" s="43"/>
      <c r="BB12" s="43" t="s">
        <v>430</v>
      </c>
      <c r="BC12" s="43"/>
      <c r="BD12" s="43"/>
      <c r="BE12" s="43" t="s">
        <v>431</v>
      </c>
      <c r="BF12" s="43"/>
      <c r="BG12" s="43"/>
      <c r="BH12" s="43" t="s">
        <v>432</v>
      </c>
      <c r="BI12" s="43"/>
      <c r="BJ12" s="43"/>
      <c r="BK12" s="43" t="s">
        <v>433</v>
      </c>
      <c r="BL12" s="43"/>
      <c r="BM12" s="43"/>
      <c r="BN12" s="43" t="s">
        <v>434</v>
      </c>
      <c r="BO12" s="43"/>
      <c r="BP12" s="43"/>
      <c r="BQ12" s="43" t="s">
        <v>435</v>
      </c>
      <c r="BR12" s="43"/>
      <c r="BS12" s="43"/>
      <c r="BT12" s="43" t="s">
        <v>436</v>
      </c>
      <c r="BU12" s="43"/>
      <c r="BV12" s="43"/>
      <c r="BW12" s="43" t="s">
        <v>437</v>
      </c>
      <c r="BX12" s="43"/>
      <c r="BY12" s="43"/>
      <c r="BZ12" s="43" t="s">
        <v>287</v>
      </c>
      <c r="CA12" s="43"/>
      <c r="CB12" s="43"/>
      <c r="CC12" s="43" t="s">
        <v>438</v>
      </c>
      <c r="CD12" s="43"/>
      <c r="CE12" s="43"/>
      <c r="CF12" s="43" t="s">
        <v>439</v>
      </c>
      <c r="CG12" s="43"/>
      <c r="CH12" s="43"/>
      <c r="CI12" s="43" t="s">
        <v>440</v>
      </c>
      <c r="CJ12" s="43"/>
      <c r="CK12" s="43"/>
      <c r="CL12" s="43" t="s">
        <v>441</v>
      </c>
      <c r="CM12" s="43"/>
      <c r="CN12" s="43"/>
      <c r="CO12" s="43" t="s">
        <v>442</v>
      </c>
      <c r="CP12" s="43"/>
      <c r="CQ12" s="43"/>
      <c r="CR12" s="43" t="s">
        <v>443</v>
      </c>
      <c r="CS12" s="43"/>
      <c r="CT12" s="43"/>
      <c r="CU12" s="43" t="s">
        <v>444</v>
      </c>
      <c r="CV12" s="43"/>
      <c r="CW12" s="43"/>
      <c r="CX12" s="43" t="s">
        <v>445</v>
      </c>
      <c r="CY12" s="43"/>
      <c r="CZ12" s="43"/>
      <c r="DA12" s="43" t="s">
        <v>446</v>
      </c>
      <c r="DB12" s="43"/>
      <c r="DC12" s="43"/>
      <c r="DD12" s="43" t="s">
        <v>447</v>
      </c>
      <c r="DE12" s="43"/>
      <c r="DF12" s="43"/>
      <c r="DG12" s="43" t="s">
        <v>448</v>
      </c>
      <c r="DH12" s="43"/>
      <c r="DI12" s="43"/>
      <c r="DJ12" s="44" t="s">
        <v>449</v>
      </c>
      <c r="DK12" s="44"/>
      <c r="DL12" s="44"/>
      <c r="DM12" s="44" t="s">
        <v>450</v>
      </c>
      <c r="DN12" s="44"/>
      <c r="DO12" s="44"/>
      <c r="DP12" s="44" t="s">
        <v>451</v>
      </c>
      <c r="DQ12" s="44"/>
      <c r="DR12" s="44"/>
      <c r="DS12" s="44" t="s">
        <v>452</v>
      </c>
      <c r="DT12" s="44"/>
      <c r="DU12" s="44"/>
      <c r="DV12" s="44" t="s">
        <v>184</v>
      </c>
      <c r="DW12" s="44"/>
      <c r="DX12" s="44"/>
      <c r="DY12" s="43" t="s">
        <v>200</v>
      </c>
      <c r="DZ12" s="43"/>
      <c r="EA12" s="43"/>
      <c r="EB12" s="43" t="s">
        <v>201</v>
      </c>
      <c r="EC12" s="43"/>
      <c r="ED12" s="43"/>
      <c r="EE12" s="43" t="s">
        <v>319</v>
      </c>
      <c r="EF12" s="43"/>
      <c r="EG12" s="43"/>
      <c r="EH12" s="43" t="s">
        <v>202</v>
      </c>
      <c r="EI12" s="43"/>
      <c r="EJ12" s="43"/>
      <c r="EK12" s="43" t="s">
        <v>410</v>
      </c>
      <c r="EL12" s="43"/>
      <c r="EM12" s="43"/>
      <c r="EN12" s="43" t="s">
        <v>205</v>
      </c>
      <c r="EO12" s="43"/>
      <c r="EP12" s="43"/>
      <c r="EQ12" s="43" t="s">
        <v>328</v>
      </c>
      <c r="ER12" s="43"/>
      <c r="ES12" s="43"/>
      <c r="ET12" s="43" t="s">
        <v>210</v>
      </c>
      <c r="EU12" s="43"/>
      <c r="EV12" s="43"/>
      <c r="EW12" s="43" t="s">
        <v>331</v>
      </c>
      <c r="EX12" s="43"/>
      <c r="EY12" s="43"/>
      <c r="EZ12" s="43" t="s">
        <v>333</v>
      </c>
      <c r="FA12" s="43"/>
      <c r="FB12" s="43"/>
      <c r="FC12" s="43" t="s">
        <v>335</v>
      </c>
      <c r="FD12" s="43"/>
      <c r="FE12" s="43"/>
      <c r="FF12" s="43" t="s">
        <v>411</v>
      </c>
      <c r="FG12" s="43"/>
      <c r="FH12" s="43"/>
      <c r="FI12" s="43" t="s">
        <v>338</v>
      </c>
      <c r="FJ12" s="43"/>
      <c r="FK12" s="43"/>
      <c r="FL12" s="43" t="s">
        <v>214</v>
      </c>
      <c r="FM12" s="43"/>
      <c r="FN12" s="43"/>
      <c r="FO12" s="43" t="s">
        <v>342</v>
      </c>
      <c r="FP12" s="43"/>
      <c r="FQ12" s="43"/>
      <c r="FR12" s="43" t="s">
        <v>345</v>
      </c>
      <c r="FS12" s="43"/>
      <c r="FT12" s="43"/>
      <c r="FU12" s="43" t="s">
        <v>349</v>
      </c>
      <c r="FV12" s="43"/>
      <c r="FW12" s="43"/>
      <c r="FX12" s="43" t="s">
        <v>351</v>
      </c>
      <c r="FY12" s="43"/>
      <c r="FZ12" s="43"/>
      <c r="GA12" s="44" t="s">
        <v>354</v>
      </c>
      <c r="GB12" s="44"/>
      <c r="GC12" s="44"/>
      <c r="GD12" s="43" t="s">
        <v>219</v>
      </c>
      <c r="GE12" s="43"/>
      <c r="GF12" s="43"/>
      <c r="GG12" s="44" t="s">
        <v>361</v>
      </c>
      <c r="GH12" s="44"/>
      <c r="GI12" s="44"/>
      <c r="GJ12" s="44" t="s">
        <v>362</v>
      </c>
      <c r="GK12" s="44"/>
      <c r="GL12" s="44"/>
      <c r="GM12" s="44" t="s">
        <v>364</v>
      </c>
      <c r="GN12" s="44"/>
      <c r="GO12" s="44"/>
      <c r="GP12" s="44" t="s">
        <v>365</v>
      </c>
      <c r="GQ12" s="44"/>
      <c r="GR12" s="44"/>
      <c r="GS12" s="44" t="s">
        <v>226</v>
      </c>
      <c r="GT12" s="44"/>
      <c r="GU12" s="44"/>
      <c r="GV12" s="44" t="s">
        <v>228</v>
      </c>
      <c r="GW12" s="44"/>
      <c r="GX12" s="44"/>
      <c r="GY12" s="44" t="s">
        <v>229</v>
      </c>
      <c r="GZ12" s="44"/>
      <c r="HA12" s="44"/>
      <c r="HB12" s="43" t="s">
        <v>372</v>
      </c>
      <c r="HC12" s="43"/>
      <c r="HD12" s="43"/>
      <c r="HE12" s="43" t="s">
        <v>374</v>
      </c>
      <c r="HF12" s="43"/>
      <c r="HG12" s="43"/>
      <c r="HH12" s="43" t="s">
        <v>235</v>
      </c>
      <c r="HI12" s="43"/>
      <c r="HJ12" s="43"/>
      <c r="HK12" s="43" t="s">
        <v>375</v>
      </c>
      <c r="HL12" s="43"/>
      <c r="HM12" s="43"/>
      <c r="HN12" s="43" t="s">
        <v>378</v>
      </c>
      <c r="HO12" s="43"/>
      <c r="HP12" s="43"/>
      <c r="HQ12" s="43" t="s">
        <v>238</v>
      </c>
      <c r="HR12" s="43"/>
      <c r="HS12" s="43"/>
      <c r="HT12" s="43" t="s">
        <v>236</v>
      </c>
      <c r="HU12" s="43"/>
      <c r="HV12" s="43"/>
      <c r="HW12" s="43" t="s">
        <v>67</v>
      </c>
      <c r="HX12" s="43"/>
      <c r="HY12" s="43"/>
      <c r="HZ12" s="43" t="s">
        <v>387</v>
      </c>
      <c r="IA12" s="43"/>
      <c r="IB12" s="43"/>
      <c r="IC12" s="43" t="s">
        <v>391</v>
      </c>
      <c r="ID12" s="43"/>
      <c r="IE12" s="43"/>
      <c r="IF12" s="43" t="s">
        <v>241</v>
      </c>
      <c r="IG12" s="43"/>
      <c r="IH12" s="43"/>
      <c r="II12" s="43" t="s">
        <v>396</v>
      </c>
      <c r="IJ12" s="43"/>
      <c r="IK12" s="43"/>
      <c r="IL12" s="43" t="s">
        <v>397</v>
      </c>
      <c r="IM12" s="43"/>
      <c r="IN12" s="43"/>
      <c r="IO12" s="43" t="s">
        <v>401</v>
      </c>
      <c r="IP12" s="43"/>
      <c r="IQ12" s="43"/>
      <c r="IR12" s="43" t="s">
        <v>405</v>
      </c>
      <c r="IS12" s="43"/>
      <c r="IT12" s="43"/>
    </row>
    <row r="13" spans="1:293" ht="82.5" customHeight="1" x14ac:dyDescent="0.25">
      <c r="A13" s="49"/>
      <c r="B13" s="50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18.75" x14ac:dyDescent="0.25">
      <c r="A14" s="28">
        <v>1</v>
      </c>
      <c r="B14" s="31" t="s">
        <v>455</v>
      </c>
      <c r="C14" s="3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</row>
    <row r="15" spans="1:293" ht="18.75" x14ac:dyDescent="0.25">
      <c r="A15" s="28">
        <v>2</v>
      </c>
      <c r="B15" s="31" t="s">
        <v>456</v>
      </c>
      <c r="C15" s="30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</row>
    <row r="16" spans="1:293" ht="18.75" x14ac:dyDescent="0.25">
      <c r="A16" s="28">
        <v>3</v>
      </c>
      <c r="B16" s="31" t="s">
        <v>457</v>
      </c>
      <c r="C16" s="30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</row>
    <row r="17" spans="1:293" ht="18.75" x14ac:dyDescent="0.25">
      <c r="A17" s="28">
        <v>4</v>
      </c>
      <c r="B17" s="31" t="s">
        <v>458</v>
      </c>
      <c r="C17" s="3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/>
      <c r="AK17" s="3">
        <v>1</v>
      </c>
      <c r="AL17" s="3"/>
      <c r="AM17" s="3">
        <v>1</v>
      </c>
      <c r="AN17" s="3"/>
      <c r="AO17" s="3"/>
      <c r="AP17" s="3"/>
      <c r="AQ17" s="3">
        <v>1</v>
      </c>
      <c r="AR17" s="3"/>
      <c r="AS17" s="3"/>
      <c r="AT17" s="3">
        <v>1</v>
      </c>
      <c r="AU17" s="3"/>
      <c r="AV17" s="3">
        <v>1</v>
      </c>
      <c r="AW17" s="3"/>
      <c r="AX17" s="3"/>
      <c r="AY17" s="3"/>
      <c r="AZ17" s="3">
        <v>1</v>
      </c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/>
      <c r="CM17" s="3">
        <v>1</v>
      </c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/>
      <c r="HI17" s="3">
        <v>1</v>
      </c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/>
      <c r="IG17" s="3">
        <v>1</v>
      </c>
      <c r="IH17" s="3"/>
      <c r="II17" s="3">
        <v>1</v>
      </c>
      <c r="IJ17" s="3"/>
      <c r="IK17" s="3"/>
      <c r="IL17" s="3"/>
      <c r="IM17" s="3">
        <v>1</v>
      </c>
      <c r="IN17" s="3"/>
      <c r="IO17" s="3"/>
      <c r="IP17" s="3">
        <v>1</v>
      </c>
      <c r="IQ17" s="3"/>
      <c r="IR17" s="3">
        <v>1</v>
      </c>
      <c r="IS17" s="3"/>
      <c r="IT17" s="3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</row>
    <row r="18" spans="1:293" ht="18.75" x14ac:dyDescent="0.25">
      <c r="A18" s="28">
        <v>5</v>
      </c>
      <c r="B18" s="31" t="s">
        <v>459</v>
      </c>
      <c r="C18" s="3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>
        <v>1</v>
      </c>
      <c r="AE18" s="3"/>
      <c r="AF18" s="3"/>
      <c r="AG18" s="3"/>
      <c r="AH18" s="3">
        <v>1</v>
      </c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/>
      <c r="BO18" s="3">
        <v>1</v>
      </c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/>
      <c r="IG18" s="3">
        <v>1</v>
      </c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</row>
    <row r="19" spans="1:293" ht="18.75" x14ac:dyDescent="0.25">
      <c r="A19" s="28">
        <v>6</v>
      </c>
      <c r="B19" s="31" t="s">
        <v>460</v>
      </c>
      <c r="C19" s="3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</row>
    <row r="20" spans="1:293" ht="18.75" x14ac:dyDescent="0.25">
      <c r="A20" s="28">
        <v>7</v>
      </c>
      <c r="B20" s="31" t="s">
        <v>461</v>
      </c>
      <c r="C20" s="3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/>
      <c r="AH20" s="3">
        <v>1</v>
      </c>
      <c r="AI20" s="3"/>
      <c r="AJ20" s="3">
        <v>1</v>
      </c>
      <c r="AK20" s="3"/>
      <c r="AL20" s="3"/>
      <c r="AM20" s="3">
        <v>1</v>
      </c>
      <c r="AN20" s="3"/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/>
      <c r="BO20" s="3">
        <v>1</v>
      </c>
      <c r="BP20" s="3"/>
      <c r="BQ20" s="3"/>
      <c r="BR20" s="3">
        <v>1</v>
      </c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/>
      <c r="DZ20" s="3">
        <v>1</v>
      </c>
      <c r="EA20" s="3"/>
      <c r="EB20" s="3">
        <v>1</v>
      </c>
      <c r="EC20" s="3"/>
      <c r="ED20" s="3"/>
      <c r="EE20" s="3">
        <v>1</v>
      </c>
      <c r="EF20" s="3"/>
      <c r="EG20" s="3"/>
      <c r="EH20" s="3"/>
      <c r="EI20" s="3">
        <v>1</v>
      </c>
      <c r="EJ20" s="3"/>
      <c r="EK20" s="3"/>
      <c r="EL20" s="3">
        <v>1</v>
      </c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/>
      <c r="HF20" s="3">
        <v>1</v>
      </c>
      <c r="HG20" s="3"/>
      <c r="HH20" s="3"/>
      <c r="HI20" s="3">
        <v>1</v>
      </c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/>
      <c r="IJ20" s="3">
        <v>1</v>
      </c>
      <c r="IK20" s="3"/>
      <c r="IL20" s="3">
        <v>1</v>
      </c>
      <c r="IM20" s="3"/>
      <c r="IN20" s="3"/>
      <c r="IO20" s="3"/>
      <c r="IP20" s="3">
        <v>1</v>
      </c>
      <c r="IQ20" s="3"/>
      <c r="IR20" s="3">
        <v>1</v>
      </c>
      <c r="IS20" s="3"/>
      <c r="IT20" s="3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</row>
    <row r="21" spans="1:293" ht="18.75" x14ac:dyDescent="0.25">
      <c r="A21" s="29">
        <v>8</v>
      </c>
      <c r="B21" s="31" t="s">
        <v>462</v>
      </c>
      <c r="C21" s="30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93" ht="18.75" x14ac:dyDescent="0.25">
      <c r="A22" s="29">
        <v>9</v>
      </c>
      <c r="B22" s="31" t="s">
        <v>463</v>
      </c>
      <c r="C22" s="3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93" ht="18.75" x14ac:dyDescent="0.25">
      <c r="A23" s="29">
        <v>10</v>
      </c>
      <c r="B23" s="31" t="s">
        <v>464</v>
      </c>
      <c r="C23" s="3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93" ht="18.75" x14ac:dyDescent="0.25">
      <c r="A24" s="29">
        <v>11</v>
      </c>
      <c r="B24" s="31" t="s">
        <v>465</v>
      </c>
      <c r="C24" s="3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</row>
    <row r="25" spans="1:293" ht="18.75" x14ac:dyDescent="0.25">
      <c r="A25" s="29">
        <v>12</v>
      </c>
      <c r="B25" s="31" t="s">
        <v>466</v>
      </c>
      <c r="C25" s="30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</row>
    <row r="26" spans="1:293" ht="18.75" x14ac:dyDescent="0.25">
      <c r="A26" s="29">
        <v>13</v>
      </c>
      <c r="B26" s="31" t="s">
        <v>467</v>
      </c>
      <c r="C26" s="3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/>
      <c r="DH26" s="3">
        <v>1</v>
      </c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</row>
    <row r="27" spans="1:293" ht="18.75" x14ac:dyDescent="0.25">
      <c r="A27" s="29">
        <v>14</v>
      </c>
      <c r="B27" s="31" t="s">
        <v>468</v>
      </c>
      <c r="C27" s="3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/>
      <c r="AH27" s="3">
        <v>1</v>
      </c>
      <c r="AI27" s="3"/>
      <c r="AJ27" s="3">
        <v>1</v>
      </c>
      <c r="AK27" s="3"/>
      <c r="AL27" s="3"/>
      <c r="AM27" s="3">
        <v>1</v>
      </c>
      <c r="AN27" s="3"/>
      <c r="AO27" s="3"/>
      <c r="AP27" s="3"/>
      <c r="AQ27" s="3">
        <v>1</v>
      </c>
      <c r="AR27" s="3"/>
      <c r="AS27" s="3">
        <v>1</v>
      </c>
      <c r="AT27" s="3"/>
      <c r="AU27" s="3"/>
      <c r="AV27" s="3">
        <v>1</v>
      </c>
      <c r="AW27" s="3"/>
      <c r="AX27" s="3"/>
      <c r="AY27" s="3"/>
      <c r="AZ27" s="3">
        <v>1</v>
      </c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/>
      <c r="BO27" s="3">
        <v>1</v>
      </c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/>
      <c r="DQ27" s="3">
        <v>1</v>
      </c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</row>
    <row r="28" spans="1:293" ht="18.75" x14ac:dyDescent="0.25">
      <c r="A28" s="29">
        <v>15</v>
      </c>
      <c r="B28" s="31" t="s">
        <v>469</v>
      </c>
      <c r="C28" s="30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/>
      <c r="AH28" s="3">
        <v>1</v>
      </c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>
        <v>1</v>
      </c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/>
      <c r="EL28" s="3">
        <v>1</v>
      </c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/>
      <c r="HI28" s="3">
        <v>1</v>
      </c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/>
      <c r="IG28" s="3">
        <v>1</v>
      </c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</row>
    <row r="29" spans="1:293" ht="18.75" x14ac:dyDescent="0.25">
      <c r="A29" s="29">
        <v>16</v>
      </c>
      <c r="B29" s="31" t="s">
        <v>470</v>
      </c>
      <c r="C29" s="30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>
        <v>1</v>
      </c>
      <c r="AN29" s="3"/>
      <c r="AO29" s="3"/>
      <c r="AP29" s="3"/>
      <c r="AQ29" s="3">
        <v>1</v>
      </c>
      <c r="AR29" s="3"/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</row>
    <row r="30" spans="1:293" ht="18.75" x14ac:dyDescent="0.25">
      <c r="A30" s="29">
        <v>17</v>
      </c>
      <c r="B30" s="31" t="s">
        <v>471</v>
      </c>
      <c r="C30" s="30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3"/>
      <c r="IT30" s="3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</row>
    <row r="31" spans="1:293" ht="18.75" x14ac:dyDescent="0.25">
      <c r="A31" s="29">
        <v>18</v>
      </c>
      <c r="B31" s="31" t="s">
        <v>472</v>
      </c>
      <c r="C31" s="30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</row>
    <row r="32" spans="1:293" ht="18.75" x14ac:dyDescent="0.25">
      <c r="A32" s="29">
        <v>19</v>
      </c>
      <c r="B32" s="31" t="s">
        <v>473</v>
      </c>
      <c r="C32" s="30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/>
      <c r="Y32" s="3">
        <v>1</v>
      </c>
      <c r="Z32" s="3"/>
      <c r="AA32" s="3"/>
      <c r="AB32" s="3">
        <v>1</v>
      </c>
      <c r="AC32" s="3"/>
      <c r="AD32" s="3">
        <v>1</v>
      </c>
      <c r="AE32" s="3"/>
      <c r="AF32" s="3"/>
      <c r="AG32" s="3"/>
      <c r="AH32" s="3">
        <v>1</v>
      </c>
      <c r="AI32" s="3"/>
      <c r="AJ32" s="3">
        <v>1</v>
      </c>
      <c r="AK32" s="3"/>
      <c r="AL32" s="3"/>
      <c r="AM32" s="3">
        <v>1</v>
      </c>
      <c r="AN32" s="3"/>
      <c r="AO32" s="3"/>
      <c r="AP32" s="3"/>
      <c r="AQ32" s="3">
        <v>1</v>
      </c>
      <c r="AR32" s="3"/>
      <c r="AS32" s="3"/>
      <c r="AT32" s="3">
        <v>1</v>
      </c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/>
      <c r="BO32" s="3">
        <v>1</v>
      </c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/>
      <c r="CG32" s="3">
        <v>1</v>
      </c>
      <c r="CH32" s="3"/>
      <c r="CI32" s="3">
        <v>1</v>
      </c>
      <c r="CJ32" s="3"/>
      <c r="CK32" s="3"/>
      <c r="CL32" s="3"/>
      <c r="CM32" s="3">
        <v>1</v>
      </c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/>
      <c r="DZ32" s="3">
        <v>1</v>
      </c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/>
      <c r="EL32" s="3">
        <v>1</v>
      </c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/>
      <c r="HF32" s="3">
        <v>1</v>
      </c>
      <c r="HG32" s="3"/>
      <c r="HH32" s="3"/>
      <c r="HI32" s="3">
        <v>1</v>
      </c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/>
      <c r="IG32" s="3">
        <v>1</v>
      </c>
      <c r="IH32" s="3"/>
      <c r="II32" s="3"/>
      <c r="IJ32" s="3">
        <v>1</v>
      </c>
      <c r="IK32" s="3"/>
      <c r="IL32" s="3">
        <v>1</v>
      </c>
      <c r="IM32" s="3"/>
      <c r="IN32" s="3"/>
      <c r="IO32" s="3"/>
      <c r="IP32" s="3">
        <v>1</v>
      </c>
      <c r="IQ32" s="3"/>
      <c r="IR32" s="3">
        <v>1</v>
      </c>
      <c r="IS32" s="3"/>
      <c r="IT32" s="3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</row>
    <row r="33" spans="1:293" ht="18.75" x14ac:dyDescent="0.25">
      <c r="A33" s="29">
        <v>20</v>
      </c>
      <c r="B33" s="31" t="s">
        <v>474</v>
      </c>
      <c r="C33" s="30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3"/>
      <c r="IT33" s="3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</row>
    <row r="34" spans="1:293" ht="18.75" x14ac:dyDescent="0.25">
      <c r="A34" s="29">
        <v>21</v>
      </c>
      <c r="B34" s="31" t="s">
        <v>475</v>
      </c>
      <c r="C34" s="30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>
        <v>1</v>
      </c>
      <c r="HX34" s="3"/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>
        <v>1</v>
      </c>
      <c r="IM34" s="3"/>
      <c r="IN34" s="3"/>
      <c r="IO34" s="3">
        <v>1</v>
      </c>
      <c r="IP34" s="3"/>
      <c r="IQ34" s="3"/>
      <c r="IR34" s="3">
        <v>1</v>
      </c>
      <c r="IS34" s="3"/>
      <c r="IT34" s="3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</row>
    <row r="35" spans="1:293" ht="18.75" x14ac:dyDescent="0.25">
      <c r="A35" s="29">
        <v>22</v>
      </c>
      <c r="B35" s="31" t="s">
        <v>476</v>
      </c>
      <c r="C35" s="30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>
        <v>1</v>
      </c>
      <c r="ID35" s="3"/>
      <c r="IE35" s="3"/>
      <c r="IF35" s="3">
        <v>1</v>
      </c>
      <c r="IG35" s="3"/>
      <c r="IH35" s="3"/>
      <c r="II35" s="3">
        <v>1</v>
      </c>
      <c r="IJ35" s="3"/>
      <c r="IK35" s="3"/>
      <c r="IL35" s="3">
        <v>1</v>
      </c>
      <c r="IM35" s="3"/>
      <c r="IN35" s="3"/>
      <c r="IO35" s="3">
        <v>1</v>
      </c>
      <c r="IP35" s="3"/>
      <c r="IQ35" s="3"/>
      <c r="IR35" s="3">
        <v>1</v>
      </c>
      <c r="IS35" s="3"/>
      <c r="IT35" s="3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</row>
    <row r="36" spans="1:293" ht="18.75" x14ac:dyDescent="0.25">
      <c r="A36" s="29">
        <v>23</v>
      </c>
      <c r="B36" s="31" t="s">
        <v>477</v>
      </c>
      <c r="C36" s="30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>
        <v>1</v>
      </c>
      <c r="GT36" s="3"/>
      <c r="GU36" s="3"/>
      <c r="GV36" s="3">
        <v>1</v>
      </c>
      <c r="GW36" s="3"/>
      <c r="GX36" s="3"/>
      <c r="GY36" s="3">
        <v>1</v>
      </c>
      <c r="GZ36" s="3"/>
      <c r="HA36" s="3"/>
      <c r="HB36" s="3">
        <v>1</v>
      </c>
      <c r="HC36" s="3"/>
      <c r="HD36" s="3"/>
      <c r="HE36" s="3">
        <v>1</v>
      </c>
      <c r="HF36" s="3"/>
      <c r="HG36" s="3"/>
      <c r="HH36" s="3">
        <v>1</v>
      </c>
      <c r="HI36" s="3"/>
      <c r="HJ36" s="3"/>
      <c r="HK36" s="3">
        <v>1</v>
      </c>
      <c r="HL36" s="3"/>
      <c r="HM36" s="3"/>
      <c r="HN36" s="3">
        <v>1</v>
      </c>
      <c r="HO36" s="3"/>
      <c r="HP36" s="3"/>
      <c r="HQ36" s="3">
        <v>1</v>
      </c>
      <c r="HR36" s="3"/>
      <c r="HS36" s="3"/>
      <c r="HT36" s="3">
        <v>1</v>
      </c>
      <c r="HU36" s="3"/>
      <c r="HV36" s="3"/>
      <c r="HW36" s="3">
        <v>1</v>
      </c>
      <c r="HX36" s="3"/>
      <c r="HY36" s="3"/>
      <c r="HZ36" s="3">
        <v>1</v>
      </c>
      <c r="IA36" s="3"/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>
        <v>1</v>
      </c>
      <c r="IP36" s="3"/>
      <c r="IQ36" s="3"/>
      <c r="IR36" s="3">
        <v>1</v>
      </c>
      <c r="IS36" s="3"/>
      <c r="IT36" s="3"/>
    </row>
    <row r="37" spans="1:293" x14ac:dyDescent="0.25">
      <c r="A37" s="45" t="s">
        <v>48</v>
      </c>
      <c r="B37" s="46"/>
      <c r="C37" s="2">
        <f t="shared" ref="C37:BN37" si="0">SUM(C14:C36)</f>
        <v>23</v>
      </c>
      <c r="D37" s="2">
        <f t="shared" si="0"/>
        <v>0</v>
      </c>
      <c r="E37" s="2">
        <f t="shared" si="0"/>
        <v>0</v>
      </c>
      <c r="F37" s="2">
        <f t="shared" si="0"/>
        <v>23</v>
      </c>
      <c r="G37" s="2">
        <f t="shared" si="0"/>
        <v>0</v>
      </c>
      <c r="H37" s="2">
        <f t="shared" si="0"/>
        <v>0</v>
      </c>
      <c r="I37" s="2">
        <f t="shared" si="0"/>
        <v>23</v>
      </c>
      <c r="J37" s="2">
        <f t="shared" si="0"/>
        <v>0</v>
      </c>
      <c r="K37" s="2">
        <f t="shared" si="0"/>
        <v>0</v>
      </c>
      <c r="L37" s="2">
        <f t="shared" si="0"/>
        <v>23</v>
      </c>
      <c r="M37" s="2">
        <f t="shared" si="0"/>
        <v>0</v>
      </c>
      <c r="N37" s="2">
        <f t="shared" si="0"/>
        <v>0</v>
      </c>
      <c r="O37" s="2">
        <f t="shared" si="0"/>
        <v>23</v>
      </c>
      <c r="P37" s="2">
        <f t="shared" si="0"/>
        <v>0</v>
      </c>
      <c r="Q37" s="2">
        <f t="shared" si="0"/>
        <v>0</v>
      </c>
      <c r="R37" s="2">
        <f t="shared" si="0"/>
        <v>23</v>
      </c>
      <c r="S37" s="2">
        <f t="shared" si="0"/>
        <v>0</v>
      </c>
      <c r="T37" s="2">
        <f t="shared" si="0"/>
        <v>0</v>
      </c>
      <c r="U37" s="2">
        <f t="shared" si="0"/>
        <v>23</v>
      </c>
      <c r="V37" s="2">
        <f t="shared" si="0"/>
        <v>0</v>
      </c>
      <c r="W37" s="2">
        <f t="shared" si="0"/>
        <v>0</v>
      </c>
      <c r="X37" s="2">
        <f t="shared" si="0"/>
        <v>20</v>
      </c>
      <c r="Y37" s="2">
        <f t="shared" si="0"/>
        <v>3</v>
      </c>
      <c r="Z37" s="2">
        <f t="shared" si="0"/>
        <v>0</v>
      </c>
      <c r="AA37" s="2">
        <f t="shared" si="0"/>
        <v>21</v>
      </c>
      <c r="AB37" s="2">
        <f t="shared" si="0"/>
        <v>2</v>
      </c>
      <c r="AC37" s="2">
        <f t="shared" si="0"/>
        <v>0</v>
      </c>
      <c r="AD37" s="2">
        <f t="shared" si="0"/>
        <v>23</v>
      </c>
      <c r="AE37" s="2">
        <f t="shared" si="0"/>
        <v>0</v>
      </c>
      <c r="AF37" s="2">
        <f t="shared" si="0"/>
        <v>0</v>
      </c>
      <c r="AG37" s="2">
        <f t="shared" si="0"/>
        <v>17</v>
      </c>
      <c r="AH37" s="2">
        <f t="shared" si="0"/>
        <v>6</v>
      </c>
      <c r="AI37" s="2">
        <f t="shared" si="0"/>
        <v>0</v>
      </c>
      <c r="AJ37" s="2">
        <f t="shared" si="0"/>
        <v>22</v>
      </c>
      <c r="AK37" s="2">
        <f t="shared" si="0"/>
        <v>1</v>
      </c>
      <c r="AL37" s="2">
        <f t="shared" si="0"/>
        <v>0</v>
      </c>
      <c r="AM37" s="2">
        <f t="shared" si="0"/>
        <v>23</v>
      </c>
      <c r="AN37" s="2">
        <f t="shared" si="0"/>
        <v>0</v>
      </c>
      <c r="AO37" s="2">
        <f t="shared" si="0"/>
        <v>0</v>
      </c>
      <c r="AP37" s="2">
        <f t="shared" si="0"/>
        <v>18</v>
      </c>
      <c r="AQ37" s="2">
        <f t="shared" si="0"/>
        <v>5</v>
      </c>
      <c r="AR37" s="2">
        <f t="shared" si="0"/>
        <v>0</v>
      </c>
      <c r="AS37" s="2">
        <f t="shared" si="0"/>
        <v>17</v>
      </c>
      <c r="AT37" s="2">
        <f t="shared" si="0"/>
        <v>6</v>
      </c>
      <c r="AU37" s="2">
        <f t="shared" si="0"/>
        <v>0</v>
      </c>
      <c r="AV37" s="2">
        <f t="shared" si="0"/>
        <v>20</v>
      </c>
      <c r="AW37" s="2">
        <f t="shared" si="0"/>
        <v>3</v>
      </c>
      <c r="AX37" s="2">
        <f t="shared" si="0"/>
        <v>0</v>
      </c>
      <c r="AY37" s="2">
        <f t="shared" si="0"/>
        <v>20</v>
      </c>
      <c r="AZ37" s="2">
        <f t="shared" si="0"/>
        <v>3</v>
      </c>
      <c r="BA37" s="2">
        <f t="shared" si="0"/>
        <v>0</v>
      </c>
      <c r="BB37" s="2">
        <f t="shared" si="0"/>
        <v>23</v>
      </c>
      <c r="BC37" s="2">
        <f t="shared" si="0"/>
        <v>0</v>
      </c>
      <c r="BD37" s="2">
        <f t="shared" si="0"/>
        <v>0</v>
      </c>
      <c r="BE37" s="2">
        <f t="shared" si="0"/>
        <v>23</v>
      </c>
      <c r="BF37" s="2">
        <f t="shared" si="0"/>
        <v>0</v>
      </c>
      <c r="BG37" s="2">
        <f t="shared" si="0"/>
        <v>0</v>
      </c>
      <c r="BH37" s="2">
        <f t="shared" si="0"/>
        <v>23</v>
      </c>
      <c r="BI37" s="2">
        <f t="shared" si="0"/>
        <v>0</v>
      </c>
      <c r="BJ37" s="2">
        <f t="shared" si="0"/>
        <v>0</v>
      </c>
      <c r="BK37" s="2">
        <f t="shared" si="0"/>
        <v>23</v>
      </c>
      <c r="BL37" s="2">
        <f t="shared" si="0"/>
        <v>0</v>
      </c>
      <c r="BM37" s="2">
        <f t="shared" si="0"/>
        <v>0</v>
      </c>
      <c r="BN37" s="2">
        <f t="shared" si="0"/>
        <v>17</v>
      </c>
      <c r="BO37" s="2">
        <f t="shared" ref="BO37:DZ37" si="1">SUM(BO14:BO36)</f>
        <v>6</v>
      </c>
      <c r="BP37" s="2">
        <f t="shared" si="1"/>
        <v>0</v>
      </c>
      <c r="BQ37" s="2">
        <f t="shared" si="1"/>
        <v>20</v>
      </c>
      <c r="BR37" s="2">
        <f t="shared" si="1"/>
        <v>3</v>
      </c>
      <c r="BS37" s="2">
        <f t="shared" si="1"/>
        <v>0</v>
      </c>
      <c r="BT37" s="2">
        <f t="shared" si="1"/>
        <v>23</v>
      </c>
      <c r="BU37" s="2">
        <f t="shared" si="1"/>
        <v>0</v>
      </c>
      <c r="BV37" s="2">
        <f t="shared" si="1"/>
        <v>0</v>
      </c>
      <c r="BW37" s="2">
        <f t="shared" si="1"/>
        <v>23</v>
      </c>
      <c r="BX37" s="2">
        <f t="shared" si="1"/>
        <v>0</v>
      </c>
      <c r="BY37" s="2">
        <f t="shared" si="1"/>
        <v>0</v>
      </c>
      <c r="BZ37" s="2">
        <f t="shared" si="1"/>
        <v>23</v>
      </c>
      <c r="CA37" s="2">
        <f t="shared" si="1"/>
        <v>0</v>
      </c>
      <c r="CB37" s="2">
        <f t="shared" si="1"/>
        <v>0</v>
      </c>
      <c r="CC37" s="2">
        <f t="shared" si="1"/>
        <v>23</v>
      </c>
      <c r="CD37" s="2">
        <f t="shared" si="1"/>
        <v>0</v>
      </c>
      <c r="CE37" s="2">
        <f t="shared" si="1"/>
        <v>0</v>
      </c>
      <c r="CF37" s="2">
        <f t="shared" si="1"/>
        <v>20</v>
      </c>
      <c r="CG37" s="2">
        <f t="shared" si="1"/>
        <v>3</v>
      </c>
      <c r="CH37" s="2">
        <f t="shared" si="1"/>
        <v>0</v>
      </c>
      <c r="CI37" s="2">
        <f t="shared" si="1"/>
        <v>22</v>
      </c>
      <c r="CJ37" s="2">
        <f t="shared" si="1"/>
        <v>1</v>
      </c>
      <c r="CK37" s="2">
        <f t="shared" si="1"/>
        <v>0</v>
      </c>
      <c r="CL37" s="2">
        <f t="shared" si="1"/>
        <v>18</v>
      </c>
      <c r="CM37" s="2">
        <f t="shared" si="1"/>
        <v>5</v>
      </c>
      <c r="CN37" s="2">
        <f t="shared" si="1"/>
        <v>0</v>
      </c>
      <c r="CO37" s="2">
        <f t="shared" si="1"/>
        <v>23</v>
      </c>
      <c r="CP37" s="2">
        <f t="shared" si="1"/>
        <v>0</v>
      </c>
      <c r="CQ37" s="2">
        <f t="shared" si="1"/>
        <v>0</v>
      </c>
      <c r="CR37" s="2">
        <f t="shared" si="1"/>
        <v>23</v>
      </c>
      <c r="CS37" s="2">
        <f t="shared" si="1"/>
        <v>0</v>
      </c>
      <c r="CT37" s="2">
        <f t="shared" si="1"/>
        <v>0</v>
      </c>
      <c r="CU37" s="2">
        <f t="shared" si="1"/>
        <v>23</v>
      </c>
      <c r="CV37" s="2">
        <f t="shared" si="1"/>
        <v>0</v>
      </c>
      <c r="CW37" s="2">
        <f t="shared" si="1"/>
        <v>0</v>
      </c>
      <c r="CX37" s="2">
        <f t="shared" si="1"/>
        <v>23</v>
      </c>
      <c r="CY37" s="2">
        <f t="shared" si="1"/>
        <v>0</v>
      </c>
      <c r="CZ37" s="2">
        <f t="shared" si="1"/>
        <v>0</v>
      </c>
      <c r="DA37" s="2">
        <f t="shared" si="1"/>
        <v>23</v>
      </c>
      <c r="DB37" s="2">
        <f t="shared" si="1"/>
        <v>0</v>
      </c>
      <c r="DC37" s="2">
        <f t="shared" si="1"/>
        <v>0</v>
      </c>
      <c r="DD37" s="2">
        <f t="shared" si="1"/>
        <v>23</v>
      </c>
      <c r="DE37" s="2">
        <f t="shared" si="1"/>
        <v>0</v>
      </c>
      <c r="DF37" s="2">
        <f t="shared" si="1"/>
        <v>0</v>
      </c>
      <c r="DG37" s="2">
        <f t="shared" si="1"/>
        <v>20</v>
      </c>
      <c r="DH37" s="2">
        <f t="shared" si="1"/>
        <v>3</v>
      </c>
      <c r="DI37" s="2">
        <f t="shared" si="1"/>
        <v>0</v>
      </c>
      <c r="DJ37" s="2">
        <f t="shared" si="1"/>
        <v>23</v>
      </c>
      <c r="DK37" s="2">
        <f t="shared" si="1"/>
        <v>0</v>
      </c>
      <c r="DL37" s="2">
        <f t="shared" si="1"/>
        <v>0</v>
      </c>
      <c r="DM37" s="2">
        <f t="shared" si="1"/>
        <v>23</v>
      </c>
      <c r="DN37" s="2">
        <f t="shared" si="1"/>
        <v>0</v>
      </c>
      <c r="DO37" s="2">
        <f t="shared" si="1"/>
        <v>0</v>
      </c>
      <c r="DP37" s="2">
        <f t="shared" si="1"/>
        <v>18</v>
      </c>
      <c r="DQ37" s="2">
        <f t="shared" si="1"/>
        <v>5</v>
      </c>
      <c r="DR37" s="2">
        <f t="shared" si="1"/>
        <v>0</v>
      </c>
      <c r="DS37" s="2">
        <f t="shared" si="1"/>
        <v>23</v>
      </c>
      <c r="DT37" s="2">
        <f t="shared" si="1"/>
        <v>0</v>
      </c>
      <c r="DU37" s="2">
        <f t="shared" si="1"/>
        <v>0</v>
      </c>
      <c r="DV37" s="2">
        <f t="shared" si="1"/>
        <v>23</v>
      </c>
      <c r="DW37" s="2">
        <f t="shared" si="1"/>
        <v>0</v>
      </c>
      <c r="DX37" s="2">
        <f t="shared" si="1"/>
        <v>0</v>
      </c>
      <c r="DY37" s="2">
        <f t="shared" si="1"/>
        <v>20</v>
      </c>
      <c r="DZ37" s="2">
        <f t="shared" si="1"/>
        <v>3</v>
      </c>
      <c r="EA37" s="2">
        <f t="shared" ref="EA37:GL37" si="2">SUM(EA14:EA36)</f>
        <v>0</v>
      </c>
      <c r="EB37" s="2">
        <f t="shared" si="2"/>
        <v>23</v>
      </c>
      <c r="EC37" s="2">
        <f t="shared" si="2"/>
        <v>0</v>
      </c>
      <c r="ED37" s="2">
        <f t="shared" si="2"/>
        <v>0</v>
      </c>
      <c r="EE37" s="2">
        <f t="shared" si="2"/>
        <v>22</v>
      </c>
      <c r="EF37" s="2">
        <f t="shared" si="2"/>
        <v>1</v>
      </c>
      <c r="EG37" s="2">
        <f t="shared" si="2"/>
        <v>0</v>
      </c>
      <c r="EH37" s="2">
        <f t="shared" si="2"/>
        <v>22</v>
      </c>
      <c r="EI37" s="2">
        <f t="shared" si="2"/>
        <v>1</v>
      </c>
      <c r="EJ37" s="2">
        <f t="shared" si="2"/>
        <v>0</v>
      </c>
      <c r="EK37" s="2">
        <f t="shared" si="2"/>
        <v>19</v>
      </c>
      <c r="EL37" s="2">
        <f t="shared" si="2"/>
        <v>4</v>
      </c>
      <c r="EM37" s="2">
        <f t="shared" si="2"/>
        <v>0</v>
      </c>
      <c r="EN37" s="2">
        <f t="shared" si="2"/>
        <v>23</v>
      </c>
      <c r="EO37" s="2">
        <f t="shared" si="2"/>
        <v>0</v>
      </c>
      <c r="EP37" s="2">
        <f t="shared" si="2"/>
        <v>0</v>
      </c>
      <c r="EQ37" s="2">
        <f t="shared" si="2"/>
        <v>23</v>
      </c>
      <c r="ER37" s="2">
        <f t="shared" si="2"/>
        <v>0</v>
      </c>
      <c r="ES37" s="2">
        <f t="shared" si="2"/>
        <v>0</v>
      </c>
      <c r="ET37" s="2">
        <f t="shared" si="2"/>
        <v>23</v>
      </c>
      <c r="EU37" s="2">
        <f t="shared" si="2"/>
        <v>0</v>
      </c>
      <c r="EV37" s="2">
        <f t="shared" si="2"/>
        <v>0</v>
      </c>
      <c r="EW37" s="2">
        <f t="shared" si="2"/>
        <v>23</v>
      </c>
      <c r="EX37" s="2">
        <f t="shared" si="2"/>
        <v>0</v>
      </c>
      <c r="EY37" s="2">
        <f t="shared" si="2"/>
        <v>0</v>
      </c>
      <c r="EZ37" s="2">
        <f t="shared" si="2"/>
        <v>23</v>
      </c>
      <c r="FA37" s="2">
        <f t="shared" si="2"/>
        <v>0</v>
      </c>
      <c r="FB37" s="2">
        <f t="shared" si="2"/>
        <v>0</v>
      </c>
      <c r="FC37" s="2">
        <f t="shared" si="2"/>
        <v>23</v>
      </c>
      <c r="FD37" s="2">
        <f t="shared" si="2"/>
        <v>0</v>
      </c>
      <c r="FE37" s="2">
        <f t="shared" si="2"/>
        <v>0</v>
      </c>
      <c r="FF37" s="2">
        <f t="shared" si="2"/>
        <v>23</v>
      </c>
      <c r="FG37" s="2">
        <f t="shared" si="2"/>
        <v>0</v>
      </c>
      <c r="FH37" s="2">
        <f t="shared" si="2"/>
        <v>0</v>
      </c>
      <c r="FI37" s="2">
        <f t="shared" si="2"/>
        <v>23</v>
      </c>
      <c r="FJ37" s="2">
        <f t="shared" si="2"/>
        <v>0</v>
      </c>
      <c r="FK37" s="2">
        <f t="shared" si="2"/>
        <v>0</v>
      </c>
      <c r="FL37" s="2">
        <f t="shared" si="2"/>
        <v>23</v>
      </c>
      <c r="FM37" s="2">
        <f t="shared" si="2"/>
        <v>0</v>
      </c>
      <c r="FN37" s="2">
        <f t="shared" si="2"/>
        <v>0</v>
      </c>
      <c r="FO37" s="2">
        <f t="shared" si="2"/>
        <v>23</v>
      </c>
      <c r="FP37" s="2">
        <f t="shared" si="2"/>
        <v>0</v>
      </c>
      <c r="FQ37" s="2">
        <f t="shared" si="2"/>
        <v>0</v>
      </c>
      <c r="FR37" s="2">
        <f t="shared" si="2"/>
        <v>23</v>
      </c>
      <c r="FS37" s="2">
        <f t="shared" si="2"/>
        <v>0</v>
      </c>
      <c r="FT37" s="2">
        <f t="shared" si="2"/>
        <v>0</v>
      </c>
      <c r="FU37" s="2">
        <f t="shared" si="2"/>
        <v>23</v>
      </c>
      <c r="FV37" s="2">
        <f t="shared" si="2"/>
        <v>0</v>
      </c>
      <c r="FW37" s="2">
        <f t="shared" si="2"/>
        <v>0</v>
      </c>
      <c r="FX37" s="2">
        <f t="shared" si="2"/>
        <v>23</v>
      </c>
      <c r="FY37" s="2">
        <f t="shared" si="2"/>
        <v>0</v>
      </c>
      <c r="FZ37" s="2">
        <f t="shared" si="2"/>
        <v>0</v>
      </c>
      <c r="GA37" s="2">
        <f t="shared" si="2"/>
        <v>23</v>
      </c>
      <c r="GB37" s="2">
        <f t="shared" si="2"/>
        <v>0</v>
      </c>
      <c r="GC37" s="2">
        <f t="shared" si="2"/>
        <v>0</v>
      </c>
      <c r="GD37" s="2">
        <f t="shared" si="2"/>
        <v>23</v>
      </c>
      <c r="GE37" s="2">
        <f t="shared" si="2"/>
        <v>0</v>
      </c>
      <c r="GF37" s="2">
        <f t="shared" si="2"/>
        <v>0</v>
      </c>
      <c r="GG37" s="2">
        <f t="shared" si="2"/>
        <v>23</v>
      </c>
      <c r="GH37" s="2">
        <f t="shared" si="2"/>
        <v>0</v>
      </c>
      <c r="GI37" s="2">
        <f t="shared" si="2"/>
        <v>0</v>
      </c>
      <c r="GJ37" s="2">
        <f t="shared" si="2"/>
        <v>23</v>
      </c>
      <c r="GK37" s="2">
        <f t="shared" si="2"/>
        <v>0</v>
      </c>
      <c r="GL37" s="2">
        <f t="shared" si="2"/>
        <v>0</v>
      </c>
      <c r="GM37" s="2">
        <f t="shared" ref="GM37:IT37" si="3">SUM(GM14:GM36)</f>
        <v>23</v>
      </c>
      <c r="GN37" s="2">
        <f t="shared" si="3"/>
        <v>0</v>
      </c>
      <c r="GO37" s="2">
        <f t="shared" si="3"/>
        <v>0</v>
      </c>
      <c r="GP37" s="2">
        <f t="shared" si="3"/>
        <v>23</v>
      </c>
      <c r="GQ37" s="2">
        <f t="shared" si="3"/>
        <v>0</v>
      </c>
      <c r="GR37" s="2">
        <f t="shared" si="3"/>
        <v>0</v>
      </c>
      <c r="GS37" s="2">
        <f t="shared" si="3"/>
        <v>23</v>
      </c>
      <c r="GT37" s="2">
        <f t="shared" si="3"/>
        <v>0</v>
      </c>
      <c r="GU37" s="2">
        <f t="shared" si="3"/>
        <v>0</v>
      </c>
      <c r="GV37" s="2">
        <f t="shared" si="3"/>
        <v>23</v>
      </c>
      <c r="GW37" s="2">
        <f t="shared" si="3"/>
        <v>0</v>
      </c>
      <c r="GX37" s="2">
        <f t="shared" si="3"/>
        <v>0</v>
      </c>
      <c r="GY37" s="2">
        <f t="shared" si="3"/>
        <v>23</v>
      </c>
      <c r="GZ37" s="2">
        <f t="shared" si="3"/>
        <v>0</v>
      </c>
      <c r="HA37" s="2">
        <f t="shared" si="3"/>
        <v>0</v>
      </c>
      <c r="HB37" s="2">
        <f t="shared" si="3"/>
        <v>23</v>
      </c>
      <c r="HC37" s="2">
        <f t="shared" si="3"/>
        <v>0</v>
      </c>
      <c r="HD37" s="2">
        <f t="shared" si="3"/>
        <v>0</v>
      </c>
      <c r="HE37" s="2">
        <f t="shared" si="3"/>
        <v>21</v>
      </c>
      <c r="HF37" s="2">
        <f t="shared" si="3"/>
        <v>2</v>
      </c>
      <c r="HG37" s="2">
        <f t="shared" si="3"/>
        <v>0</v>
      </c>
      <c r="HH37" s="2">
        <f t="shared" si="3"/>
        <v>19</v>
      </c>
      <c r="HI37" s="2">
        <f t="shared" si="3"/>
        <v>4</v>
      </c>
      <c r="HJ37" s="2">
        <f t="shared" si="3"/>
        <v>0</v>
      </c>
      <c r="HK37" s="2">
        <f t="shared" si="3"/>
        <v>23</v>
      </c>
      <c r="HL37" s="2">
        <f t="shared" si="3"/>
        <v>0</v>
      </c>
      <c r="HM37" s="2">
        <f t="shared" si="3"/>
        <v>0</v>
      </c>
      <c r="HN37" s="2">
        <f t="shared" si="3"/>
        <v>23</v>
      </c>
      <c r="HO37" s="2">
        <f t="shared" si="3"/>
        <v>0</v>
      </c>
      <c r="HP37" s="2">
        <f t="shared" si="3"/>
        <v>0</v>
      </c>
      <c r="HQ37" s="2">
        <f t="shared" si="3"/>
        <v>23</v>
      </c>
      <c r="HR37" s="2">
        <f t="shared" si="3"/>
        <v>0</v>
      </c>
      <c r="HS37" s="2">
        <f t="shared" si="3"/>
        <v>0</v>
      </c>
      <c r="HT37" s="2">
        <f t="shared" si="3"/>
        <v>23</v>
      </c>
      <c r="HU37" s="2">
        <f t="shared" si="3"/>
        <v>0</v>
      </c>
      <c r="HV37" s="2">
        <f t="shared" si="3"/>
        <v>0</v>
      </c>
      <c r="HW37" s="2">
        <f t="shared" si="3"/>
        <v>23</v>
      </c>
      <c r="HX37" s="2">
        <f t="shared" si="3"/>
        <v>0</v>
      </c>
      <c r="HY37" s="2">
        <f t="shared" si="3"/>
        <v>0</v>
      </c>
      <c r="HZ37" s="2">
        <f t="shared" si="3"/>
        <v>23</v>
      </c>
      <c r="IA37" s="2">
        <f t="shared" si="3"/>
        <v>0</v>
      </c>
      <c r="IB37" s="2">
        <f t="shared" si="3"/>
        <v>0</v>
      </c>
      <c r="IC37" s="2">
        <f t="shared" si="3"/>
        <v>23</v>
      </c>
      <c r="ID37" s="2">
        <f t="shared" si="3"/>
        <v>0</v>
      </c>
      <c r="IE37" s="2">
        <f t="shared" si="3"/>
        <v>0</v>
      </c>
      <c r="IF37" s="2">
        <f t="shared" si="3"/>
        <v>19</v>
      </c>
      <c r="IG37" s="2">
        <f t="shared" si="3"/>
        <v>4</v>
      </c>
      <c r="IH37" s="2">
        <f t="shared" si="3"/>
        <v>0</v>
      </c>
      <c r="II37" s="2">
        <f t="shared" si="3"/>
        <v>21</v>
      </c>
      <c r="IJ37" s="2">
        <f t="shared" si="3"/>
        <v>2</v>
      </c>
      <c r="IK37" s="2">
        <f t="shared" si="3"/>
        <v>0</v>
      </c>
      <c r="IL37" s="2">
        <f t="shared" si="3"/>
        <v>22</v>
      </c>
      <c r="IM37" s="2">
        <f t="shared" si="3"/>
        <v>1</v>
      </c>
      <c r="IN37" s="2">
        <f t="shared" si="3"/>
        <v>0</v>
      </c>
      <c r="IO37" s="2">
        <f t="shared" si="3"/>
        <v>20</v>
      </c>
      <c r="IP37" s="2">
        <f t="shared" si="3"/>
        <v>3</v>
      </c>
      <c r="IQ37" s="2">
        <f t="shared" si="3"/>
        <v>0</v>
      </c>
      <c r="IR37" s="2">
        <f t="shared" si="3"/>
        <v>23</v>
      </c>
      <c r="IS37" s="2">
        <f t="shared" si="3"/>
        <v>0</v>
      </c>
      <c r="IT37" s="2">
        <f t="shared" si="3"/>
        <v>0</v>
      </c>
    </row>
    <row r="38" spans="1:293" ht="44.45" customHeight="1" x14ac:dyDescent="0.25">
      <c r="A38" s="47" t="s">
        <v>253</v>
      </c>
      <c r="B38" s="48"/>
      <c r="C38" s="7">
        <f>C37/23%</f>
        <v>100</v>
      </c>
      <c r="D38" s="7">
        <f t="shared" ref="D38:T38" si="4">D37/23%</f>
        <v>0</v>
      </c>
      <c r="E38" s="7">
        <f t="shared" si="4"/>
        <v>0</v>
      </c>
      <c r="F38" s="7">
        <f t="shared" si="4"/>
        <v>100</v>
      </c>
      <c r="G38" s="7">
        <f t="shared" si="4"/>
        <v>0</v>
      </c>
      <c r="H38" s="7">
        <f t="shared" si="4"/>
        <v>0</v>
      </c>
      <c r="I38" s="7">
        <f t="shared" si="4"/>
        <v>100</v>
      </c>
      <c r="J38" s="7">
        <f t="shared" si="4"/>
        <v>0</v>
      </c>
      <c r="K38" s="7">
        <f t="shared" si="4"/>
        <v>0</v>
      </c>
      <c r="L38" s="7">
        <f t="shared" si="4"/>
        <v>100</v>
      </c>
      <c r="M38" s="7">
        <f t="shared" si="4"/>
        <v>0</v>
      </c>
      <c r="N38" s="7">
        <f t="shared" si="4"/>
        <v>0</v>
      </c>
      <c r="O38" s="7">
        <f t="shared" si="4"/>
        <v>100</v>
      </c>
      <c r="P38" s="7">
        <f t="shared" si="4"/>
        <v>0</v>
      </c>
      <c r="Q38" s="7">
        <f t="shared" si="4"/>
        <v>0</v>
      </c>
      <c r="R38" s="7">
        <f t="shared" si="4"/>
        <v>100</v>
      </c>
      <c r="S38" s="7">
        <f t="shared" si="4"/>
        <v>0</v>
      </c>
      <c r="T38" s="7">
        <f t="shared" si="4"/>
        <v>0</v>
      </c>
      <c r="U38" s="7">
        <f t="shared" ref="U38" si="5">U37/23%</f>
        <v>100</v>
      </c>
      <c r="V38" s="7">
        <f t="shared" ref="V38" si="6">V37/23%</f>
        <v>0</v>
      </c>
      <c r="W38" s="7">
        <f t="shared" ref="W38" si="7">W37/23%</f>
        <v>0</v>
      </c>
      <c r="X38" s="7">
        <f t="shared" ref="X38" si="8">X37/23%</f>
        <v>86.956521739130437</v>
      </c>
      <c r="Y38" s="7">
        <f t="shared" ref="Y38" si="9">Y37/23%</f>
        <v>13.043478260869565</v>
      </c>
      <c r="Z38" s="7">
        <f t="shared" ref="Z38" si="10">Z37/23%</f>
        <v>0</v>
      </c>
      <c r="AA38" s="7">
        <f t="shared" ref="AA38" si="11">AA37/23%</f>
        <v>91.304347826086953</v>
      </c>
      <c r="AB38" s="7">
        <f t="shared" ref="AB38" si="12">AB37/23%</f>
        <v>8.695652173913043</v>
      </c>
      <c r="AC38" s="7">
        <f t="shared" ref="AC38" si="13">AC37/23%</f>
        <v>0</v>
      </c>
      <c r="AD38" s="7">
        <f t="shared" ref="AD38" si="14">AD37/23%</f>
        <v>100</v>
      </c>
      <c r="AE38" s="7">
        <f t="shared" ref="AE38" si="15">AE37/23%</f>
        <v>0</v>
      </c>
      <c r="AF38" s="7">
        <f t="shared" ref="AF38" si="16">AF37/23%</f>
        <v>0</v>
      </c>
      <c r="AG38" s="7">
        <f t="shared" ref="AG38" si="17">AG37/23%</f>
        <v>73.91304347826086</v>
      </c>
      <c r="AH38" s="7">
        <f t="shared" ref="AH38" si="18">AH37/23%</f>
        <v>26.086956521739129</v>
      </c>
      <c r="AI38" s="7">
        <f t="shared" ref="AI38" si="19">AI37/23%</f>
        <v>0</v>
      </c>
      <c r="AJ38" s="7">
        <f t="shared" ref="AJ38:AK38" si="20">AJ37/23%</f>
        <v>95.65217391304347</v>
      </c>
      <c r="AK38" s="7">
        <f t="shared" si="20"/>
        <v>4.3478260869565215</v>
      </c>
      <c r="AL38" s="7">
        <f t="shared" ref="AL38" si="21">AL37/23%</f>
        <v>0</v>
      </c>
      <c r="AM38" s="7">
        <f t="shared" ref="AM38" si="22">AM37/23%</f>
        <v>100</v>
      </c>
      <c r="AN38" s="7">
        <f t="shared" ref="AN38" si="23">AN37/23%</f>
        <v>0</v>
      </c>
      <c r="AO38" s="7">
        <f t="shared" ref="AO38" si="24">AO37/23%</f>
        <v>0</v>
      </c>
      <c r="AP38" s="7">
        <f t="shared" ref="AP38" si="25">AP37/23%</f>
        <v>78.260869565217391</v>
      </c>
      <c r="AQ38" s="7">
        <f t="shared" ref="AQ38" si="26">AQ37/23%</f>
        <v>21.739130434782609</v>
      </c>
      <c r="AR38" s="7">
        <f t="shared" ref="AR38" si="27">AR37/23%</f>
        <v>0</v>
      </c>
      <c r="AS38" s="7">
        <f t="shared" ref="AS38" si="28">AS37/23%</f>
        <v>73.91304347826086</v>
      </c>
      <c r="AT38" s="7">
        <f t="shared" ref="AT38" si="29">AT37/23%</f>
        <v>26.086956521739129</v>
      </c>
      <c r="AU38" s="7">
        <f t="shared" ref="AU38" si="30">AU37/23%</f>
        <v>0</v>
      </c>
      <c r="AV38" s="7">
        <f t="shared" ref="AV38" si="31">AV37/23%</f>
        <v>86.956521739130437</v>
      </c>
      <c r="AW38" s="7">
        <f t="shared" ref="AW38" si="32">AW37/23%</f>
        <v>13.043478260869565</v>
      </c>
      <c r="AX38" s="7">
        <f t="shared" ref="AX38" si="33">AX37/23%</f>
        <v>0</v>
      </c>
      <c r="AY38" s="7">
        <f t="shared" ref="AY38" si="34">AY37/23%</f>
        <v>86.956521739130437</v>
      </c>
      <c r="AZ38" s="7">
        <f t="shared" ref="AZ38" si="35">AZ37/23%</f>
        <v>13.043478260869565</v>
      </c>
      <c r="BA38" s="7">
        <f t="shared" ref="BA38:BB38" si="36">BA37/23%</f>
        <v>0</v>
      </c>
      <c r="BB38" s="7">
        <f t="shared" si="36"/>
        <v>100</v>
      </c>
      <c r="BC38" s="7">
        <f t="shared" ref="BC38" si="37">BC37/23%</f>
        <v>0</v>
      </c>
      <c r="BD38" s="7">
        <f t="shared" ref="BD38" si="38">BD37/23%</f>
        <v>0</v>
      </c>
      <c r="BE38" s="7">
        <f t="shared" ref="BE38" si="39">BE37/23%</f>
        <v>100</v>
      </c>
      <c r="BF38" s="7">
        <f t="shared" ref="BF38" si="40">BF37/23%</f>
        <v>0</v>
      </c>
      <c r="BG38" s="7">
        <f t="shared" ref="BG38" si="41">BG37/23%</f>
        <v>0</v>
      </c>
      <c r="BH38" s="7">
        <f t="shared" ref="BH38" si="42">BH37/23%</f>
        <v>100</v>
      </c>
      <c r="BI38" s="7">
        <f t="shared" ref="BI38" si="43">BI37/23%</f>
        <v>0</v>
      </c>
      <c r="BJ38" s="7">
        <f t="shared" ref="BJ38" si="44">BJ37/23%</f>
        <v>0</v>
      </c>
      <c r="BK38" s="7">
        <f t="shared" ref="BK38" si="45">BK37/23%</f>
        <v>100</v>
      </c>
      <c r="BL38" s="7">
        <f t="shared" ref="BL38" si="46">BL37/23%</f>
        <v>0</v>
      </c>
      <c r="BM38" s="7">
        <f t="shared" ref="BM38" si="47">BM37/23%</f>
        <v>0</v>
      </c>
      <c r="BN38" s="7">
        <f t="shared" ref="BN38" si="48">BN37/23%</f>
        <v>73.91304347826086</v>
      </c>
      <c r="BO38" s="7">
        <f t="shared" ref="BO38" si="49">BO37/23%</f>
        <v>26.086956521739129</v>
      </c>
      <c r="BP38" s="7">
        <f t="shared" ref="BP38" si="50">BP37/23%</f>
        <v>0</v>
      </c>
      <c r="BQ38" s="7">
        <f t="shared" ref="BQ38" si="51">BQ37/23%</f>
        <v>86.956521739130437</v>
      </c>
      <c r="BR38" s="7">
        <f t="shared" ref="BR38:BS38" si="52">BR37/23%</f>
        <v>13.043478260869565</v>
      </c>
      <c r="BS38" s="7">
        <f t="shared" si="52"/>
        <v>0</v>
      </c>
      <c r="BT38" s="7">
        <f t="shared" ref="BT38" si="53">BT37/23%</f>
        <v>100</v>
      </c>
      <c r="BU38" s="7">
        <f t="shared" ref="BU38" si="54">BU37/23%</f>
        <v>0</v>
      </c>
      <c r="BV38" s="7">
        <f t="shared" ref="BV38" si="55">BV37/23%</f>
        <v>0</v>
      </c>
      <c r="BW38" s="7">
        <f t="shared" ref="BW38" si="56">BW37/23%</f>
        <v>100</v>
      </c>
      <c r="BX38" s="7">
        <f t="shared" ref="BX38" si="57">BX37/23%</f>
        <v>0</v>
      </c>
      <c r="BY38" s="7">
        <f t="shared" ref="BY38" si="58">BY37/23%</f>
        <v>0</v>
      </c>
      <c r="BZ38" s="7">
        <f t="shared" ref="BZ38" si="59">BZ37/23%</f>
        <v>100</v>
      </c>
      <c r="CA38" s="7">
        <f t="shared" ref="CA38" si="60">CA37/23%</f>
        <v>0</v>
      </c>
      <c r="CB38" s="7">
        <f t="shared" ref="CB38" si="61">CB37/23%</f>
        <v>0</v>
      </c>
      <c r="CC38" s="7">
        <f t="shared" ref="CC38" si="62">CC37/23%</f>
        <v>100</v>
      </c>
      <c r="CD38" s="7">
        <f t="shared" ref="CD38" si="63">CD37/23%</f>
        <v>0</v>
      </c>
      <c r="CE38" s="7">
        <f t="shared" ref="CE38" si="64">CE37/23%</f>
        <v>0</v>
      </c>
      <c r="CF38" s="7">
        <f t="shared" ref="CF38" si="65">CF37/23%</f>
        <v>86.956521739130437</v>
      </c>
      <c r="CG38" s="7">
        <f t="shared" ref="CG38" si="66">CG37/23%</f>
        <v>13.043478260869565</v>
      </c>
      <c r="CH38" s="7">
        <f t="shared" ref="CH38" si="67">CH37/23%</f>
        <v>0</v>
      </c>
      <c r="CI38" s="7">
        <f t="shared" ref="CI38:CJ38" si="68">CI37/23%</f>
        <v>95.65217391304347</v>
      </c>
      <c r="CJ38" s="7">
        <f t="shared" si="68"/>
        <v>4.3478260869565215</v>
      </c>
      <c r="CK38" s="7">
        <f t="shared" ref="CK38" si="69">CK37/23%</f>
        <v>0</v>
      </c>
      <c r="CL38" s="7">
        <f t="shared" ref="CL38" si="70">CL37/23%</f>
        <v>78.260869565217391</v>
      </c>
      <c r="CM38" s="7">
        <f t="shared" ref="CM38" si="71">CM37/23%</f>
        <v>21.739130434782609</v>
      </c>
      <c r="CN38" s="7">
        <f t="shared" ref="CN38" si="72">CN37/23%</f>
        <v>0</v>
      </c>
      <c r="CO38" s="7">
        <f t="shared" ref="CO38" si="73">CO37/23%</f>
        <v>100</v>
      </c>
      <c r="CP38" s="7">
        <f t="shared" ref="CP38" si="74">CP37/23%</f>
        <v>0</v>
      </c>
      <c r="CQ38" s="7">
        <f t="shared" ref="CQ38" si="75">CQ37/23%</f>
        <v>0</v>
      </c>
      <c r="CR38" s="7">
        <f t="shared" ref="CR38" si="76">CR37/23%</f>
        <v>100</v>
      </c>
      <c r="CS38" s="7">
        <f t="shared" ref="CS38" si="77">CS37/23%</f>
        <v>0</v>
      </c>
      <c r="CT38" s="7">
        <f t="shared" ref="CT38" si="78">CT37/23%</f>
        <v>0</v>
      </c>
      <c r="CU38" s="7">
        <f t="shared" ref="CU38" si="79">CU37/23%</f>
        <v>100</v>
      </c>
      <c r="CV38" s="7">
        <f t="shared" ref="CV38" si="80">CV37/23%</f>
        <v>0</v>
      </c>
      <c r="CW38" s="7">
        <f t="shared" ref="CW38" si="81">CW37/23%</f>
        <v>0</v>
      </c>
      <c r="CX38" s="7">
        <f t="shared" ref="CX38" si="82">CX37/23%</f>
        <v>100</v>
      </c>
      <c r="CY38" s="7">
        <f t="shared" ref="CY38" si="83">CY37/23%</f>
        <v>0</v>
      </c>
      <c r="CZ38" s="7">
        <f t="shared" ref="CZ38:DA38" si="84">CZ37/23%</f>
        <v>0</v>
      </c>
      <c r="DA38" s="7">
        <f t="shared" si="84"/>
        <v>100</v>
      </c>
      <c r="DB38" s="7">
        <f t="shared" ref="DB38" si="85">DB37/23%</f>
        <v>0</v>
      </c>
      <c r="DC38" s="7">
        <f t="shared" ref="DC38" si="86">DC37/23%</f>
        <v>0</v>
      </c>
      <c r="DD38" s="7">
        <f t="shared" ref="DD38" si="87">DD37/23%</f>
        <v>100</v>
      </c>
      <c r="DE38" s="7">
        <f t="shared" ref="DE38" si="88">DE37/23%</f>
        <v>0</v>
      </c>
      <c r="DF38" s="7">
        <f t="shared" ref="DF38" si="89">DF37/23%</f>
        <v>0</v>
      </c>
      <c r="DG38" s="7">
        <f t="shared" ref="DG38" si="90">DG37/23%</f>
        <v>86.956521739130437</v>
      </c>
      <c r="DH38" s="7">
        <f t="shared" ref="DH38" si="91">DH37/23%</f>
        <v>13.043478260869565</v>
      </c>
      <c r="DI38" s="7">
        <f t="shared" ref="DI38" si="92">DI37/23%</f>
        <v>0</v>
      </c>
      <c r="DJ38" s="7">
        <f t="shared" ref="DJ38" si="93">DJ37/23%</f>
        <v>100</v>
      </c>
      <c r="DK38" s="7">
        <f t="shared" ref="DK38" si="94">DK37/23%</f>
        <v>0</v>
      </c>
      <c r="DL38" s="7">
        <f t="shared" ref="DL38" si="95">DL37/23%</f>
        <v>0</v>
      </c>
      <c r="DM38" s="7">
        <f t="shared" ref="DM38" si="96">DM37/23%</f>
        <v>100</v>
      </c>
      <c r="DN38" s="7">
        <f t="shared" ref="DN38" si="97">DN37/23%</f>
        <v>0</v>
      </c>
      <c r="DO38" s="7">
        <f t="shared" ref="DO38" si="98">DO37/23%</f>
        <v>0</v>
      </c>
      <c r="DP38" s="7">
        <f t="shared" ref="DP38" si="99">DP37/23%</f>
        <v>78.260869565217391</v>
      </c>
      <c r="DQ38" s="7">
        <f t="shared" ref="DQ38:DR38" si="100">DQ37/23%</f>
        <v>21.739130434782609</v>
      </c>
      <c r="DR38" s="7">
        <f t="shared" si="100"/>
        <v>0</v>
      </c>
      <c r="DS38" s="7">
        <f t="shared" ref="DS38" si="101">DS37/23%</f>
        <v>100</v>
      </c>
      <c r="DT38" s="7">
        <f t="shared" ref="DT38" si="102">DT37/23%</f>
        <v>0</v>
      </c>
      <c r="DU38" s="7">
        <f t="shared" ref="DU38" si="103">DU37/23%</f>
        <v>0</v>
      </c>
      <c r="DV38" s="7">
        <f t="shared" ref="DV38" si="104">DV37/23%</f>
        <v>100</v>
      </c>
      <c r="DW38" s="7">
        <f t="shared" ref="DW38" si="105">DW37/23%</f>
        <v>0</v>
      </c>
      <c r="DX38" s="7">
        <f t="shared" ref="DX38" si="106">DX37/23%</f>
        <v>0</v>
      </c>
      <c r="DY38" s="7">
        <f t="shared" ref="DY38" si="107">DY37/23%</f>
        <v>86.956521739130437</v>
      </c>
      <c r="DZ38" s="7">
        <f t="shared" ref="DZ38" si="108">DZ37/23%</f>
        <v>13.043478260869565</v>
      </c>
      <c r="EA38" s="7">
        <f t="shared" ref="EA38" si="109">EA37/23%</f>
        <v>0</v>
      </c>
      <c r="EB38" s="7">
        <f t="shared" ref="EB38" si="110">EB37/23%</f>
        <v>100</v>
      </c>
      <c r="EC38" s="7">
        <f t="shared" ref="EC38" si="111">EC37/23%</f>
        <v>0</v>
      </c>
      <c r="ED38" s="7">
        <f t="shared" ref="ED38" si="112">ED37/23%</f>
        <v>0</v>
      </c>
      <c r="EE38" s="7">
        <f t="shared" ref="EE38" si="113">EE37/23%</f>
        <v>95.65217391304347</v>
      </c>
      <c r="EF38" s="7">
        <f t="shared" ref="EF38" si="114">EF37/23%</f>
        <v>4.3478260869565215</v>
      </c>
      <c r="EG38" s="7">
        <f t="shared" ref="EG38" si="115">EG37/23%</f>
        <v>0</v>
      </c>
      <c r="EH38" s="7">
        <f t="shared" ref="EH38:EI38" si="116">EH37/23%</f>
        <v>95.65217391304347</v>
      </c>
      <c r="EI38" s="7">
        <f t="shared" si="116"/>
        <v>4.3478260869565215</v>
      </c>
      <c r="EJ38" s="7">
        <f t="shared" ref="EJ38" si="117">EJ37/23%</f>
        <v>0</v>
      </c>
      <c r="EK38" s="7">
        <f t="shared" ref="EK38" si="118">EK37/23%</f>
        <v>82.608695652173907</v>
      </c>
      <c r="EL38" s="7">
        <f t="shared" ref="EL38" si="119">EL37/23%</f>
        <v>17.391304347826086</v>
      </c>
      <c r="EM38" s="7">
        <f t="shared" ref="EM38" si="120">EM37/23%</f>
        <v>0</v>
      </c>
      <c r="EN38" s="7">
        <f t="shared" ref="EN38" si="121">EN37/23%</f>
        <v>100</v>
      </c>
      <c r="EO38" s="7">
        <f t="shared" ref="EO38" si="122">EO37/23%</f>
        <v>0</v>
      </c>
      <c r="EP38" s="7">
        <f t="shared" ref="EP38" si="123">EP37/23%</f>
        <v>0</v>
      </c>
      <c r="EQ38" s="7">
        <f t="shared" ref="EQ38" si="124">EQ37/23%</f>
        <v>100</v>
      </c>
      <c r="ER38" s="7">
        <f t="shared" ref="ER38" si="125">ER37/23%</f>
        <v>0</v>
      </c>
      <c r="ES38" s="7">
        <f t="shared" ref="ES38" si="126">ES37/23%</f>
        <v>0</v>
      </c>
      <c r="ET38" s="7">
        <f t="shared" ref="ET38" si="127">ET37/23%</f>
        <v>100</v>
      </c>
      <c r="EU38" s="7">
        <f t="shared" ref="EU38" si="128">EU37/23%</f>
        <v>0</v>
      </c>
      <c r="EV38" s="7">
        <f t="shared" ref="EV38" si="129">EV37/23%</f>
        <v>0</v>
      </c>
      <c r="EW38" s="7">
        <f t="shared" ref="EW38" si="130">EW37/23%</f>
        <v>100</v>
      </c>
      <c r="EX38" s="7">
        <f t="shared" ref="EX38" si="131">EX37/23%</f>
        <v>0</v>
      </c>
      <c r="EY38" s="7">
        <f t="shared" ref="EY38:EZ38" si="132">EY37/23%</f>
        <v>0</v>
      </c>
      <c r="EZ38" s="7">
        <f t="shared" si="132"/>
        <v>100</v>
      </c>
      <c r="FA38" s="7">
        <f t="shared" ref="FA38" si="133">FA37/23%</f>
        <v>0</v>
      </c>
      <c r="FB38" s="7">
        <f t="shared" ref="FB38" si="134">FB37/23%</f>
        <v>0</v>
      </c>
      <c r="FC38" s="7">
        <f t="shared" ref="FC38" si="135">FC37/23%</f>
        <v>100</v>
      </c>
      <c r="FD38" s="7">
        <f t="shared" ref="FD38" si="136">FD37/23%</f>
        <v>0</v>
      </c>
      <c r="FE38" s="7">
        <f t="shared" ref="FE38" si="137">FE37/23%</f>
        <v>0</v>
      </c>
      <c r="FF38" s="7">
        <f t="shared" ref="FF38" si="138">FF37/23%</f>
        <v>100</v>
      </c>
      <c r="FG38" s="7">
        <f t="shared" ref="FG38" si="139">FG37/23%</f>
        <v>0</v>
      </c>
      <c r="FH38" s="7">
        <f t="shared" ref="FH38" si="140">FH37/23%</f>
        <v>0</v>
      </c>
      <c r="FI38" s="7">
        <f t="shared" ref="FI38" si="141">FI37/23%</f>
        <v>100</v>
      </c>
      <c r="FJ38" s="7">
        <f t="shared" ref="FJ38" si="142">FJ37/23%</f>
        <v>0</v>
      </c>
      <c r="FK38" s="7">
        <f t="shared" ref="FK38" si="143">FK37/23%</f>
        <v>0</v>
      </c>
      <c r="FL38" s="7">
        <f t="shared" ref="FL38" si="144">FL37/23%</f>
        <v>100</v>
      </c>
      <c r="FM38" s="7">
        <f t="shared" ref="FM38" si="145">FM37/23%</f>
        <v>0</v>
      </c>
      <c r="FN38" s="7">
        <f t="shared" ref="FN38" si="146">FN37/23%</f>
        <v>0</v>
      </c>
      <c r="FO38" s="7">
        <f t="shared" ref="FO38" si="147">FO37/23%</f>
        <v>100</v>
      </c>
      <c r="FP38" s="7">
        <f t="shared" ref="FP38:FQ38" si="148">FP37/23%</f>
        <v>0</v>
      </c>
      <c r="FQ38" s="7">
        <f t="shared" si="148"/>
        <v>0</v>
      </c>
      <c r="FR38" s="7">
        <f t="shared" ref="FR38" si="149">FR37/23%</f>
        <v>100</v>
      </c>
      <c r="FS38" s="7">
        <f t="shared" ref="FS38" si="150">FS37/23%</f>
        <v>0</v>
      </c>
      <c r="FT38" s="7">
        <f t="shared" ref="FT38" si="151">FT37/23%</f>
        <v>0</v>
      </c>
      <c r="FU38" s="7">
        <f t="shared" ref="FU38" si="152">FU37/23%</f>
        <v>100</v>
      </c>
      <c r="FV38" s="7">
        <f t="shared" ref="FV38" si="153">FV37/23%</f>
        <v>0</v>
      </c>
      <c r="FW38" s="7">
        <f t="shared" ref="FW38" si="154">FW37/23%</f>
        <v>0</v>
      </c>
      <c r="FX38" s="7">
        <f t="shared" ref="FX38" si="155">FX37/23%</f>
        <v>100</v>
      </c>
      <c r="FY38" s="7">
        <f t="shared" ref="FY38" si="156">FY37/23%</f>
        <v>0</v>
      </c>
      <c r="FZ38" s="7">
        <f t="shared" ref="FZ38" si="157">FZ37/23%</f>
        <v>0</v>
      </c>
      <c r="GA38" s="7">
        <f t="shared" ref="GA38" si="158">GA37/23%</f>
        <v>100</v>
      </c>
      <c r="GB38" s="7">
        <f t="shared" ref="GB38" si="159">GB37/23%</f>
        <v>0</v>
      </c>
      <c r="GC38" s="7">
        <f t="shared" ref="GC38" si="160">GC37/23%</f>
        <v>0</v>
      </c>
      <c r="GD38" s="7">
        <f t="shared" ref="GD38" si="161">GD37/23%</f>
        <v>100</v>
      </c>
      <c r="GE38" s="7">
        <f t="shared" ref="GE38" si="162">GE37/23%</f>
        <v>0</v>
      </c>
      <c r="GF38" s="7">
        <f t="shared" ref="GF38" si="163">GF37/23%</f>
        <v>0</v>
      </c>
      <c r="GG38" s="7">
        <f t="shared" ref="GG38:GH38" si="164">GG37/23%</f>
        <v>100</v>
      </c>
      <c r="GH38" s="7">
        <f t="shared" si="164"/>
        <v>0</v>
      </c>
      <c r="GI38" s="7">
        <f t="shared" ref="GI38" si="165">GI37/23%</f>
        <v>0</v>
      </c>
      <c r="GJ38" s="7">
        <f t="shared" ref="GJ38" si="166">GJ37/23%</f>
        <v>100</v>
      </c>
      <c r="GK38" s="7">
        <f t="shared" ref="GK38" si="167">GK37/23%</f>
        <v>0</v>
      </c>
      <c r="GL38" s="7">
        <f t="shared" ref="GL38" si="168">GL37/23%</f>
        <v>0</v>
      </c>
      <c r="GM38" s="7">
        <f t="shared" ref="GM38" si="169">GM37/23%</f>
        <v>100</v>
      </c>
      <c r="GN38" s="7">
        <f t="shared" ref="GN38" si="170">GN37/23%</f>
        <v>0</v>
      </c>
      <c r="GO38" s="7">
        <f t="shared" ref="GO38" si="171">GO37/23%</f>
        <v>0</v>
      </c>
      <c r="GP38" s="7">
        <f t="shared" ref="GP38" si="172">GP37/23%</f>
        <v>100</v>
      </c>
      <c r="GQ38" s="7">
        <f t="shared" ref="GQ38" si="173">GQ37/23%</f>
        <v>0</v>
      </c>
      <c r="GR38" s="7">
        <f t="shared" ref="GR38" si="174">GR37/23%</f>
        <v>0</v>
      </c>
      <c r="GS38" s="7">
        <f t="shared" ref="GS38" si="175">GS37/23%</f>
        <v>100</v>
      </c>
      <c r="GT38" s="7">
        <f t="shared" ref="GT38" si="176">GT37/23%</f>
        <v>0</v>
      </c>
      <c r="GU38" s="7">
        <f t="shared" ref="GU38" si="177">GU37/23%</f>
        <v>0</v>
      </c>
      <c r="GV38" s="7">
        <f t="shared" ref="GV38" si="178">GV37/23%</f>
        <v>100</v>
      </c>
      <c r="GW38" s="7">
        <f t="shared" ref="GW38" si="179">GW37/23%</f>
        <v>0</v>
      </c>
      <c r="GX38" s="7">
        <f t="shared" ref="GX38:GY38" si="180">GX37/23%</f>
        <v>0</v>
      </c>
      <c r="GY38" s="7">
        <f t="shared" si="180"/>
        <v>100</v>
      </c>
      <c r="GZ38" s="7">
        <f t="shared" ref="GZ38" si="181">GZ37/23%</f>
        <v>0</v>
      </c>
      <c r="HA38" s="7">
        <f t="shared" ref="HA38" si="182">HA37/23%</f>
        <v>0</v>
      </c>
      <c r="HB38" s="7">
        <f t="shared" ref="HB38" si="183">HB37/23%</f>
        <v>100</v>
      </c>
      <c r="HC38" s="7">
        <f t="shared" ref="HC38" si="184">HC37/23%</f>
        <v>0</v>
      </c>
      <c r="HD38" s="7">
        <f t="shared" ref="HD38" si="185">HD37/23%</f>
        <v>0</v>
      </c>
      <c r="HE38" s="7">
        <f t="shared" ref="HE38" si="186">HE37/23%</f>
        <v>91.304347826086953</v>
      </c>
      <c r="HF38" s="7">
        <f t="shared" ref="HF38" si="187">HF37/23%</f>
        <v>8.695652173913043</v>
      </c>
      <c r="HG38" s="7">
        <f t="shared" ref="HG38" si="188">HG37/23%</f>
        <v>0</v>
      </c>
      <c r="HH38" s="7">
        <f t="shared" ref="HH38" si="189">HH37/23%</f>
        <v>82.608695652173907</v>
      </c>
      <c r="HI38" s="7">
        <f t="shared" ref="HI38" si="190">HI37/23%</f>
        <v>17.391304347826086</v>
      </c>
      <c r="HJ38" s="7">
        <f t="shared" ref="HJ38" si="191">HJ37/23%</f>
        <v>0</v>
      </c>
      <c r="HK38" s="7">
        <f t="shared" ref="HK38" si="192">HK37/23%</f>
        <v>100</v>
      </c>
      <c r="HL38" s="7">
        <f t="shared" ref="HL38" si="193">HL37/23%</f>
        <v>0</v>
      </c>
      <c r="HM38" s="7">
        <f t="shared" ref="HM38" si="194">HM37/23%</f>
        <v>0</v>
      </c>
      <c r="HN38" s="7">
        <f t="shared" ref="HN38" si="195">HN37/23%</f>
        <v>100</v>
      </c>
      <c r="HO38" s="7">
        <f t="shared" ref="HO38:HP38" si="196">HO37/23%</f>
        <v>0</v>
      </c>
      <c r="HP38" s="7">
        <f t="shared" si="196"/>
        <v>0</v>
      </c>
      <c r="HQ38" s="7">
        <f t="shared" ref="HQ38" si="197">HQ37/23%</f>
        <v>100</v>
      </c>
      <c r="HR38" s="7">
        <f t="shared" ref="HR38" si="198">HR37/23%</f>
        <v>0</v>
      </c>
      <c r="HS38" s="7">
        <f t="shared" ref="HS38" si="199">HS37/23%</f>
        <v>0</v>
      </c>
      <c r="HT38" s="7">
        <f t="shared" ref="HT38" si="200">HT37/23%</f>
        <v>100</v>
      </c>
      <c r="HU38" s="7">
        <f t="shared" ref="HU38" si="201">HU37/23%</f>
        <v>0</v>
      </c>
      <c r="HV38" s="7">
        <f t="shared" ref="HV38" si="202">HV37/23%</f>
        <v>0</v>
      </c>
      <c r="HW38" s="7">
        <f t="shared" ref="HW38" si="203">HW37/23%</f>
        <v>100</v>
      </c>
      <c r="HX38" s="7">
        <f t="shared" ref="HX38" si="204">HX37/23%</f>
        <v>0</v>
      </c>
      <c r="HY38" s="7">
        <f t="shared" ref="HY38" si="205">HY37/23%</f>
        <v>0</v>
      </c>
      <c r="HZ38" s="7">
        <f t="shared" ref="HZ38" si="206">HZ37/23%</f>
        <v>100</v>
      </c>
      <c r="IA38" s="7">
        <f t="shared" ref="IA38" si="207">IA37/23%</f>
        <v>0</v>
      </c>
      <c r="IB38" s="7">
        <f t="shared" ref="IB38" si="208">IB37/23%</f>
        <v>0</v>
      </c>
      <c r="IC38" s="7">
        <f t="shared" ref="IC38" si="209">IC37/23%</f>
        <v>100</v>
      </c>
      <c r="ID38" s="7">
        <f t="shared" ref="ID38" si="210">ID37/23%</f>
        <v>0</v>
      </c>
      <c r="IE38" s="7">
        <f t="shared" ref="IE38" si="211">IE37/23%</f>
        <v>0</v>
      </c>
      <c r="IF38" s="7">
        <f t="shared" ref="IF38:IG38" si="212">IF37/23%</f>
        <v>82.608695652173907</v>
      </c>
      <c r="IG38" s="7">
        <f t="shared" si="212"/>
        <v>17.391304347826086</v>
      </c>
      <c r="IH38" s="7">
        <f t="shared" ref="IH38" si="213">IH37/23%</f>
        <v>0</v>
      </c>
      <c r="II38" s="7">
        <f t="shared" ref="II38" si="214">II37/23%</f>
        <v>91.304347826086953</v>
      </c>
      <c r="IJ38" s="7">
        <f t="shared" ref="IJ38" si="215">IJ37/23%</f>
        <v>8.695652173913043</v>
      </c>
      <c r="IK38" s="7">
        <f t="shared" ref="IK38" si="216">IK37/23%</f>
        <v>0</v>
      </c>
      <c r="IL38" s="7">
        <f t="shared" ref="IL38" si="217">IL37/23%</f>
        <v>95.65217391304347</v>
      </c>
      <c r="IM38" s="7">
        <f t="shared" ref="IM38" si="218">IM37/23%</f>
        <v>4.3478260869565215</v>
      </c>
      <c r="IN38" s="7">
        <f t="shared" ref="IN38" si="219">IN37/23%</f>
        <v>0</v>
      </c>
      <c r="IO38" s="7">
        <f t="shared" ref="IO38" si="220">IO37/23%</f>
        <v>86.956521739130437</v>
      </c>
      <c r="IP38" s="7">
        <f t="shared" ref="IP38" si="221">IP37/23%</f>
        <v>13.043478260869565</v>
      </c>
      <c r="IQ38" s="7">
        <f t="shared" ref="IQ38" si="222">IQ37/23%</f>
        <v>0</v>
      </c>
      <c r="IR38" s="7">
        <f t="shared" ref="IR38" si="223">IR37/23%</f>
        <v>100</v>
      </c>
      <c r="IS38" s="7">
        <f t="shared" ref="IS38" si="224">IS37/23%</f>
        <v>0</v>
      </c>
      <c r="IT38" s="7">
        <f t="shared" ref="IT38" si="225">IT37/23%</f>
        <v>0</v>
      </c>
    </row>
    <row r="40" spans="1:293" x14ac:dyDescent="0.25">
      <c r="B40" s="22" t="s">
        <v>249</v>
      </c>
      <c r="C40" s="22"/>
      <c r="D40" s="22"/>
      <c r="E40" s="22"/>
      <c r="F40" s="17"/>
      <c r="G40" s="17"/>
      <c r="H40" s="17"/>
      <c r="I40" s="17"/>
      <c r="J40" s="17"/>
      <c r="K40" s="17"/>
      <c r="L40" s="17"/>
      <c r="M40" s="17"/>
    </row>
    <row r="41" spans="1:293" x14ac:dyDescent="0.25">
      <c r="B41" s="16" t="s">
        <v>250</v>
      </c>
      <c r="C41" s="15" t="s">
        <v>244</v>
      </c>
      <c r="D41" s="21">
        <f>E41/100*23</f>
        <v>23</v>
      </c>
      <c r="E41" s="18">
        <f>(C38+F38+I38+L38+O38+R38+U38)/7</f>
        <v>100</v>
      </c>
      <c r="F41" s="17"/>
      <c r="G41" s="17"/>
      <c r="H41" s="17"/>
      <c r="I41" s="17"/>
      <c r="J41" s="17"/>
      <c r="K41" s="17"/>
      <c r="L41" s="17"/>
      <c r="M41" s="17"/>
    </row>
    <row r="42" spans="1:293" x14ac:dyDescent="0.25">
      <c r="B42" s="16" t="s">
        <v>251</v>
      </c>
      <c r="C42" s="15" t="s">
        <v>244</v>
      </c>
      <c r="D42" s="21">
        <f>E42/100*23</f>
        <v>0</v>
      </c>
      <c r="E42" s="18">
        <f>(D38+G38+J38+M38+P38+S38+V38)/7</f>
        <v>0</v>
      </c>
      <c r="F42" s="17"/>
      <c r="G42" s="17"/>
      <c r="H42" s="17"/>
      <c r="I42" s="17"/>
      <c r="J42" s="17"/>
      <c r="K42" s="17"/>
      <c r="L42" s="17"/>
      <c r="M42" s="17"/>
    </row>
    <row r="43" spans="1:293" x14ac:dyDescent="0.25">
      <c r="B43" s="16" t="s">
        <v>252</v>
      </c>
      <c r="C43" s="15" t="s">
        <v>244</v>
      </c>
      <c r="D43" s="21">
        <f>E43/100*23</f>
        <v>0</v>
      </c>
      <c r="E43" s="18">
        <f>(E38+H38+K38+N38+Q38+T38+W38)/7</f>
        <v>0</v>
      </c>
      <c r="F43" s="17"/>
      <c r="G43" s="17"/>
      <c r="H43" s="17"/>
      <c r="I43" s="17"/>
      <c r="J43" s="17"/>
      <c r="K43" s="17"/>
      <c r="L43" s="17"/>
      <c r="M43" s="17"/>
    </row>
    <row r="44" spans="1:293" x14ac:dyDescent="0.25">
      <c r="B44" s="16"/>
      <c r="C44" s="24"/>
      <c r="D44" s="23">
        <f ca="1">SUM(D43:D67)</f>
        <v>0</v>
      </c>
      <c r="E44" s="23">
        <f>SUM(E41:E43)</f>
        <v>100</v>
      </c>
      <c r="F44" s="17"/>
      <c r="G44" s="17"/>
      <c r="H44" s="17"/>
      <c r="I44" s="17"/>
      <c r="J44" s="17"/>
      <c r="K44" s="17"/>
      <c r="L44" s="17"/>
      <c r="M44" s="17"/>
    </row>
    <row r="45" spans="1:293" ht="15" customHeight="1" x14ac:dyDescent="0.25">
      <c r="B45" s="16"/>
      <c r="C45" s="15"/>
      <c r="D45" s="53" t="s">
        <v>18</v>
      </c>
      <c r="E45" s="54"/>
      <c r="F45" s="55" t="s">
        <v>3</v>
      </c>
      <c r="G45" s="56"/>
      <c r="H45" s="57" t="s">
        <v>154</v>
      </c>
      <c r="I45" s="58"/>
      <c r="J45" s="57" t="s">
        <v>49</v>
      </c>
      <c r="K45" s="58"/>
      <c r="L45" s="17"/>
      <c r="M45" s="17"/>
    </row>
    <row r="46" spans="1:293" x14ac:dyDescent="0.25">
      <c r="B46" s="16" t="s">
        <v>250</v>
      </c>
      <c r="C46" s="15" t="s">
        <v>245</v>
      </c>
      <c r="D46" s="21">
        <f>E46/100*23</f>
        <v>20.571428571428573</v>
      </c>
      <c r="E46" s="18">
        <f>(X38+AA38+AD38+AG38+AJ38+AM38+AP38)/7</f>
        <v>89.440993788819881</v>
      </c>
      <c r="F46" s="15">
        <v>21</v>
      </c>
      <c r="G46" s="18">
        <f>(AS38+AV38+AY38+BB38+BE38+BH38+BK38)/7</f>
        <v>92.546583850931682</v>
      </c>
      <c r="H46" s="15">
        <v>21</v>
      </c>
      <c r="I46" s="18">
        <f>(BN38+BQ38+BT38+BW38+BZ38+CC38+CF38)/7</f>
        <v>92.546583850931682</v>
      </c>
      <c r="J46" s="15">
        <v>22</v>
      </c>
      <c r="K46" s="18">
        <f>(CI38+CL38+CO38+CR38+CU38+CX38+DA38)/7</f>
        <v>96.273291925465841</v>
      </c>
      <c r="L46" s="17"/>
      <c r="M46" s="17"/>
    </row>
    <row r="47" spans="1:293" x14ac:dyDescent="0.25">
      <c r="B47" s="16" t="s">
        <v>251</v>
      </c>
      <c r="C47" s="15" t="s">
        <v>245</v>
      </c>
      <c r="D47" s="21">
        <f>E47/100*23</f>
        <v>2.4285714285714288</v>
      </c>
      <c r="E47" s="18">
        <f>(Y38+AB38+AE38+AH38+AK38+AN38+AQ38)/7</f>
        <v>10.559006211180124</v>
      </c>
      <c r="F47" s="15">
        <v>2</v>
      </c>
      <c r="G47" s="18">
        <f>(AT38+AW38+AZ38+BC38+BF38+BI38+BL38)/7</f>
        <v>7.4534161490683228</v>
      </c>
      <c r="H47" s="15">
        <v>2</v>
      </c>
      <c r="I47" s="18">
        <f>(BO38+BR38+BU38+BX38+CA38+CD38+CG38)/7</f>
        <v>7.4534161490683228</v>
      </c>
      <c r="J47" s="15">
        <v>1</v>
      </c>
      <c r="K47" s="18">
        <f>(CJ38+CM38+CP38+CS38+CV38+CY38+DB38)/7</f>
        <v>3.7267080745341619</v>
      </c>
      <c r="L47" s="17"/>
      <c r="M47" s="17"/>
    </row>
    <row r="48" spans="1:293" x14ac:dyDescent="0.25">
      <c r="B48" s="16" t="s">
        <v>252</v>
      </c>
      <c r="C48" s="15" t="s">
        <v>245</v>
      </c>
      <c r="D48" s="21">
        <f>E48/100*23</f>
        <v>0</v>
      </c>
      <c r="E48" s="18">
        <f>(Z38+AC38+AF38+AI38+AL38+AO38+AR38)/7</f>
        <v>0</v>
      </c>
      <c r="F48" s="15">
        <f>G48/100*23</f>
        <v>0</v>
      </c>
      <c r="G48" s="18">
        <f>(AU38+AX38+BA38+BD38+BG38+BJ38+BM38)/7</f>
        <v>0</v>
      </c>
      <c r="H48" s="15">
        <f>I48/100*23</f>
        <v>0</v>
      </c>
      <c r="I48" s="18">
        <f>(BP38+BS38+BV38+BY38+CB38+CE38+CH38)/7</f>
        <v>0</v>
      </c>
      <c r="J48" s="15">
        <f>K48/100*23</f>
        <v>0</v>
      </c>
      <c r="K48" s="18">
        <f>(CK38+CN38+CQ38+CT38+CW38+CZ38+DC38)/7</f>
        <v>0</v>
      </c>
      <c r="L48" s="17"/>
      <c r="M48" s="17"/>
    </row>
    <row r="49" spans="2:13" x14ac:dyDescent="0.25">
      <c r="B49" s="16"/>
      <c r="C49" s="15"/>
      <c r="D49" s="20">
        <f t="shared" ref="D49:I49" si="226">SUM(D46:D48)</f>
        <v>23</v>
      </c>
      <c r="E49" s="20">
        <f t="shared" si="226"/>
        <v>100</v>
      </c>
      <c r="F49" s="19">
        <f t="shared" si="226"/>
        <v>23</v>
      </c>
      <c r="G49" s="19">
        <f t="shared" si="226"/>
        <v>100</v>
      </c>
      <c r="H49" s="19">
        <f t="shared" si="226"/>
        <v>23</v>
      </c>
      <c r="I49" s="19">
        <f t="shared" si="226"/>
        <v>100</v>
      </c>
      <c r="J49" s="19">
        <f>SUM(J46:J48)</f>
        <v>23</v>
      </c>
      <c r="K49" s="19">
        <f>SUM(K46:K48)</f>
        <v>100</v>
      </c>
      <c r="L49" s="17"/>
      <c r="M49" s="17"/>
    </row>
    <row r="50" spans="2:13" x14ac:dyDescent="0.25">
      <c r="B50" s="16" t="s">
        <v>250</v>
      </c>
      <c r="C50" s="15" t="s">
        <v>246</v>
      </c>
      <c r="D50" s="21">
        <f>E50/100*23</f>
        <v>21.857142857142854</v>
      </c>
      <c r="E50" s="18">
        <f>(DD38+DG38+DJ38+DM38+DP38+DS38+DV38)/7</f>
        <v>95.031055900621112</v>
      </c>
      <c r="F50" s="17"/>
      <c r="G50" s="17"/>
      <c r="H50" s="17"/>
      <c r="I50" s="17"/>
      <c r="J50" s="17"/>
      <c r="K50" s="17"/>
      <c r="L50" s="17"/>
      <c r="M50" s="17"/>
    </row>
    <row r="51" spans="2:13" x14ac:dyDescent="0.25">
      <c r="B51" s="16" t="s">
        <v>251</v>
      </c>
      <c r="C51" s="15" t="s">
        <v>246</v>
      </c>
      <c r="D51" s="21">
        <f>E51/100*23</f>
        <v>1.1428571428571428</v>
      </c>
      <c r="E51" s="18">
        <f>(DE38+DH38+DK38+DN38+DQ38+DT38+DW38)/7</f>
        <v>4.9689440993788816</v>
      </c>
      <c r="F51" s="17"/>
      <c r="G51" s="17"/>
      <c r="H51" s="17"/>
      <c r="I51" s="17"/>
      <c r="J51" s="17"/>
      <c r="K51" s="17"/>
      <c r="L51" s="17"/>
      <c r="M51" s="17"/>
    </row>
    <row r="52" spans="2:13" x14ac:dyDescent="0.25">
      <c r="B52" s="16" t="s">
        <v>252</v>
      </c>
      <c r="C52" s="15" t="s">
        <v>246</v>
      </c>
      <c r="D52" s="21">
        <f>E52/100*23</f>
        <v>0</v>
      </c>
      <c r="E52" s="18">
        <f>(DF38+DI38+DL38+DO38+DR38+DU38+DX38)/7</f>
        <v>0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25">
      <c r="B53" s="16"/>
      <c r="C53" s="24"/>
      <c r="D53" s="23">
        <f>SUM(D50:D52)</f>
        <v>22.999999999999996</v>
      </c>
      <c r="E53" s="23">
        <f>SUM(E50:E52)</f>
        <v>100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25">
      <c r="B54" s="16"/>
      <c r="C54" s="15"/>
      <c r="D54" s="59" t="s">
        <v>33</v>
      </c>
      <c r="E54" s="59"/>
      <c r="F54" s="60" t="s">
        <v>25</v>
      </c>
      <c r="G54" s="61"/>
      <c r="H54" s="57" t="s">
        <v>34</v>
      </c>
      <c r="I54" s="58"/>
      <c r="J54" s="52" t="s">
        <v>35</v>
      </c>
      <c r="K54" s="52"/>
      <c r="L54" s="52" t="s">
        <v>26</v>
      </c>
      <c r="M54" s="52"/>
    </row>
    <row r="55" spans="2:13" x14ac:dyDescent="0.25">
      <c r="B55" s="16" t="s">
        <v>250</v>
      </c>
      <c r="C55" s="15" t="s">
        <v>247</v>
      </c>
      <c r="D55" s="21">
        <f>E55/100*23</f>
        <v>21.714285714285715</v>
      </c>
      <c r="E55" s="18">
        <f>(DY38+EB38+EE38+EH38+EK38+EN38+EQ38)/7</f>
        <v>94.409937888198755</v>
      </c>
      <c r="F55" s="15">
        <f>G55/100*23</f>
        <v>23</v>
      </c>
      <c r="G55" s="18">
        <f>(ET38+EW38+EZ38+FC38+FF38+FI38+FL38)/7</f>
        <v>100</v>
      </c>
      <c r="H55" s="15">
        <f>I55/100*23</f>
        <v>23</v>
      </c>
      <c r="I55" s="18">
        <f>(FO38+FR38+FU38+FX38+GA38+GD38+GG38)/7</f>
        <v>100</v>
      </c>
      <c r="J55" s="15">
        <f>K55/100*23</f>
        <v>23</v>
      </c>
      <c r="K55" s="18">
        <f>(GJ38+GM38+GP38+GS38+GV38+GY38+HB38)/7</f>
        <v>100</v>
      </c>
      <c r="L55" s="15">
        <v>22</v>
      </c>
      <c r="M55" s="18">
        <f>(HE38+HH38+HK38+HN38+HQ38+HT38+HW38)/7</f>
        <v>96.273291925465841</v>
      </c>
    </row>
    <row r="56" spans="2:13" x14ac:dyDescent="0.25">
      <c r="B56" s="16" t="s">
        <v>251</v>
      </c>
      <c r="C56" s="15" t="s">
        <v>247</v>
      </c>
      <c r="D56" s="21">
        <f>E56/100*23</f>
        <v>1.2857142857142858</v>
      </c>
      <c r="E56" s="18">
        <f>(DZ38+EC38+EF38+EI38+EL38+EO38+ER38)/7</f>
        <v>5.5900621118012426</v>
      </c>
      <c r="F56" s="15">
        <f>G56/100*23</f>
        <v>0</v>
      </c>
      <c r="G56" s="18">
        <f>(EU38+EX38+FA38+FD38+FG38+FJ38+FM38)/7</f>
        <v>0</v>
      </c>
      <c r="H56" s="15">
        <f>I56/100*23</f>
        <v>0</v>
      </c>
      <c r="I56" s="18">
        <f>(FP38+FS38+FV38+FY38+GB38+GE38+GH38)/7</f>
        <v>0</v>
      </c>
      <c r="J56" s="15">
        <f>K56/100*23</f>
        <v>0</v>
      </c>
      <c r="K56" s="18">
        <f>(GK38+GN38+GQ38+GT38+GW38+GZ38+HC38)/7</f>
        <v>0</v>
      </c>
      <c r="L56" s="15">
        <v>1</v>
      </c>
      <c r="M56" s="18">
        <f>(HF38+HI38+HL38+HO38+HR38+HU38+HX38)/7</f>
        <v>3.7267080745341614</v>
      </c>
    </row>
    <row r="57" spans="2:13" x14ac:dyDescent="0.25">
      <c r="B57" s="16" t="s">
        <v>252</v>
      </c>
      <c r="C57" s="15" t="s">
        <v>247</v>
      </c>
      <c r="D57" s="21">
        <f>E57/100*23</f>
        <v>0</v>
      </c>
      <c r="E57" s="18">
        <f>(EA38+ED38+EG38+EJ38+EM38+EP38+ES38)/7</f>
        <v>0</v>
      </c>
      <c r="F57" s="15">
        <f>G57/100*23</f>
        <v>0</v>
      </c>
      <c r="G57" s="18">
        <f>(EV38+EY38+FB38+FE38+FH38+FK38+FN38)/7</f>
        <v>0</v>
      </c>
      <c r="H57" s="15">
        <f>I57/100*23</f>
        <v>0</v>
      </c>
      <c r="I57" s="18">
        <f>(FQ38+FT38+FW38+FZ38+GC38+GF38+GI38)/7</f>
        <v>0</v>
      </c>
      <c r="J57" s="15">
        <f>K57/100*23</f>
        <v>0</v>
      </c>
      <c r="K57" s="18">
        <f>(GL38+GO38+GR38+GU38+GX38+HA38+HD38)/7</f>
        <v>0</v>
      </c>
      <c r="L57" s="15">
        <f>M57/100*23</f>
        <v>0</v>
      </c>
      <c r="M57" s="18">
        <f>(HG38+HJ38+HM38+HP38+HS38+HV38+HY38)/7</f>
        <v>0</v>
      </c>
    </row>
    <row r="58" spans="2:13" x14ac:dyDescent="0.25">
      <c r="B58" s="16"/>
      <c r="C58" s="15"/>
      <c r="D58" s="20">
        <f t="shared" ref="D58:K58" si="227">SUM(D55:D57)</f>
        <v>23</v>
      </c>
      <c r="E58" s="20">
        <f t="shared" si="227"/>
        <v>100</v>
      </c>
      <c r="F58" s="19">
        <f t="shared" si="227"/>
        <v>23</v>
      </c>
      <c r="G58" s="19">
        <f t="shared" si="227"/>
        <v>100</v>
      </c>
      <c r="H58" s="19">
        <f t="shared" si="227"/>
        <v>23</v>
      </c>
      <c r="I58" s="19">
        <f t="shared" si="227"/>
        <v>100</v>
      </c>
      <c r="J58" s="19">
        <f t="shared" si="227"/>
        <v>23</v>
      </c>
      <c r="K58" s="19">
        <f t="shared" si="227"/>
        <v>100</v>
      </c>
      <c r="L58" s="19">
        <f>SUM(L55:L57)</f>
        <v>23</v>
      </c>
      <c r="M58" s="19">
        <f>SUM(M55:M57)</f>
        <v>100</v>
      </c>
    </row>
    <row r="59" spans="2:13" x14ac:dyDescent="0.25">
      <c r="B59" s="16" t="s">
        <v>250</v>
      </c>
      <c r="C59" s="15" t="s">
        <v>248</v>
      </c>
      <c r="D59" s="21">
        <f>E59/100*23</f>
        <v>21.571428571428573</v>
      </c>
      <c r="E59" s="18">
        <f>(HZ38+IC38+IF38+II38+IL38+IO38+IR38)/7</f>
        <v>93.788819875776397</v>
      </c>
      <c r="F59" s="17"/>
      <c r="G59" s="17"/>
      <c r="H59" s="17"/>
      <c r="I59" s="17"/>
      <c r="J59" s="17"/>
      <c r="K59" s="17"/>
      <c r="L59" s="17"/>
      <c r="M59" s="17"/>
    </row>
    <row r="60" spans="2:13" x14ac:dyDescent="0.25">
      <c r="B60" s="16" t="s">
        <v>251</v>
      </c>
      <c r="C60" s="15" t="s">
        <v>248</v>
      </c>
      <c r="D60" s="21">
        <f>E60/100*23</f>
        <v>1.4285714285714284</v>
      </c>
      <c r="E60" s="18">
        <f>(IA38+ID38+IG38+IJ38+IM38+IP38+IS38)/7</f>
        <v>6.2111801242236018</v>
      </c>
      <c r="F60" s="17"/>
      <c r="G60" s="17"/>
      <c r="H60" s="17"/>
      <c r="I60" s="17"/>
      <c r="J60" s="17"/>
      <c r="K60" s="17"/>
      <c r="L60" s="17"/>
      <c r="M60" s="17"/>
    </row>
    <row r="61" spans="2:13" x14ac:dyDescent="0.25">
      <c r="B61" s="16" t="s">
        <v>252</v>
      </c>
      <c r="C61" s="15" t="s">
        <v>248</v>
      </c>
      <c r="D61" s="21">
        <f>E61/100*23</f>
        <v>0</v>
      </c>
      <c r="E61" s="18">
        <f>(IB38+IE38+IH38+IK38+IN38+IQ38+IT38)/7</f>
        <v>0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25">
      <c r="B62" s="16"/>
      <c r="C62" s="16"/>
      <c r="D62" s="20">
        <f>SUM(D59:D61)</f>
        <v>23</v>
      </c>
      <c r="E62" s="20">
        <f>SUM(E59:E61)</f>
        <v>100</v>
      </c>
      <c r="F62" s="17"/>
      <c r="G62" s="17"/>
      <c r="H62" s="17"/>
      <c r="I62" s="17"/>
      <c r="J62" s="17"/>
      <c r="K62" s="17"/>
      <c r="L62" s="17"/>
      <c r="M62" s="17"/>
    </row>
  </sheetData>
  <mergeCells count="199"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Аяла тобы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2025-05-02T08:46:38Z</dcterms:modified>
</cp:coreProperties>
</file>