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5345" windowHeight="4545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C34" i="3" l="1"/>
  <c r="C35" i="3" s="1"/>
  <c r="D34" i="3" l="1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V35" i="3" s="1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E58" i="3" l="1"/>
  <c r="D58" i="3" s="1"/>
  <c r="E57" i="3"/>
  <c r="D57" i="3" s="1"/>
  <c r="E56" i="3"/>
  <c r="D56" i="3" s="1"/>
  <c r="M53" i="3"/>
  <c r="L53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D59" i="3" l="1"/>
  <c r="E59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M54" i="3"/>
  <c r="L54" i="3" s="1"/>
  <c r="M52" i="3"/>
  <c r="M55" i="3" l="1"/>
  <c r="L52" i="3"/>
  <c r="L55" i="3" s="1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<sst xmlns="http://schemas.openxmlformats.org/spreadsheetml/2006/main" count="368" uniqueCount="328">
  <si>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</si>
  <si>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</si>
  <si>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</si>
  <si>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</si>
  <si>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</si>
  <si>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</si>
  <si>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</si>
  <si>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</si>
  <si>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</si>
  <si>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</si>
  <si>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</si>
  <si>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</si>
  <si>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</si>
  <si>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</si>
  <si>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</si>
  <si>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</si>
  <si>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</si>
  <si>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</si>
  <si>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</si>
  <si>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</si>
  <si>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</si>
  <si>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</si>
  <si>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</si>
  <si>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</si>
  <si>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</si>
  <si>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</si>
  <si>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</si>
  <si>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</si>
  <si>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</si>
  <si>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</si>
  <si>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</si>
  <si>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</si>
  <si>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</si>
  <si>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</si>
  <si>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</si>
  <si>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</si>
  <si>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</si>
  <si>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</si>
  <si>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</si>
  <si>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</si>
  <si>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</si>
  <si>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</si>
  <si>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</si>
  <si>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</si>
  <si>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</si>
  <si>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</si>
  <si>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</si>
  <si>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</si>
  <si>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</si>
  <si>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</si>
  <si>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</si>
  <si>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</si>
  <si>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</si>
  <si>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</si>
  <si>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</si>
  <si>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</si>
  <si>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</si>
  <si>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</si>
  <si>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</si>
  <si>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</si>
  <si>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</si>
  <si>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</si>
  <si>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</si>
  <si>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</si>
  <si>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</si>
  <si>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</si>
  <si>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</si>
  <si>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</si>
  <si>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</si>
  <si>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</si>
  <si>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</si>
  <si>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</si>
  <si>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</si>
  <si>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</si>
  <si>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</si>
  <si>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</si>
  <si>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</si>
  <si>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</si>
  <si>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</si>
  <si>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</si>
  <si>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</si>
  <si>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</si>
  <si>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</si>
  <si>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</si>
  <si>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</si>
  <si>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</si>
  <si>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</si>
  <si>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</si>
  <si>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</si>
  <si>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</si>
  <si>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</si>
  <si>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</si>
  <si>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</si>
  <si>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</si>
  <si>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</si>
  <si>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</si>
  <si>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</si>
  <si>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</si>
  <si>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</si>
  <si>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</si>
  <si>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</si>
  <si>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</si>
  <si>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</si>
  <si>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</si>
  <si>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</si>
  <si>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</si>
  <si>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</si>
  <si>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</si>
  <si>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</si>
  <si>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</si>
  <si>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</si>
  <si>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</si>
  <si>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</si>
  <si>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</si>
  <si>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</si>
  <si>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</si>
  <si>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</si>
  <si>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</si>
  <si>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</si>
  <si>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</si>
  <si>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</si>
  <si>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</si>
  <si>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</si>
  <si>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</si>
  <si>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</si>
  <si>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</si>
  <si>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</si>
  <si>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</si>
  <si>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</si>
  <si>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</si>
  <si>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</si>
  <si>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</si>
  <si>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</si>
  <si>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</si>
  <si>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</si>
  <si>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</si>
  <si>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</si>
  <si>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</si>
  <si>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</si>
  <si>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</si>
  <si>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</si>
  <si>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</si>
  <si>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</si>
  <si>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</si>
  <si>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</si>
  <si>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</si>
  <si>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</si>
  <si>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</si>
  <si>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</si>
  <si>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</si>
  <si>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</si>
  <si>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</si>
  <si>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</si>
  <si>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</si>
  <si>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</si>
  <si>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</si>
  <si>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</si>
  <si>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</si>
  <si>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</si>
  <si>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</si>
  <si>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</si>
  <si>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</si>
  <si>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</si>
  <si>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</si>
  <si>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</si>
  <si>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</si>
  <si>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</si>
  <si>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</si>
  <si>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</si>
  <si>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</si>
  <si>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</si>
  <si>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</si>
  <si>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</si>
  <si>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</si>
  <si>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</si>
  <si>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</si>
  <si>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</si>
  <si>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</si>
  <si>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</si>
  <si>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</si>
  <si>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</si>
  <si>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</si>
  <si>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</si>
  <si>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</si>
  <si>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</si>
  <si>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</si>
  <si>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</si>
  <si>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</si>
  <si>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</si>
  <si>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</si>
  <si>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</si>
  <si>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</si>
  <si>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</si>
  <si>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</si>
  <si>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</si>
  <si>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</si>
  <si>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</si>
  <si>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</si>
  <si>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</si>
  <si>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</si>
  <si>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</si>
  <si>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</si>
  <si>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</si>
  <si>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</si>
  <si>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</si>
  <si>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</si>
  <si>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</si>
  <si>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</si>
  <si>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</si>
  <si>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</si>
  <si>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</si>
  <si>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</si>
  <si>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</si>
  <si>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</si>
  <si>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</si>
  <si>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</si>
  <si>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</si>
  <si>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</si>
  <si>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</si>
  <si>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</si>
  <si>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</si>
  <si>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</si>
  <si>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</si>
  <si>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</si>
  <si>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</si>
  <si>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</si>
  <si>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</si>
  <si>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</si>
  <si>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</si>
  <si>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</si>
  <si>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</si>
  <si>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</si>
  <si>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</si>
  <si>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</si>
  <si>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</si>
  <si>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</si>
  <si>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</si>
  <si>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</si>
  <si>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</si>
  <si>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</si>
  <si>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</si>
  <si>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</si>
  <si>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</si>
  <si>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</si>
  <si>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</si>
  <si>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</si>
  <si>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</si>
  <si>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</si>
  <si>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</si>
  <si>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</si>
  <si>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</si>
  <si>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</si>
  <si>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</si>
  <si>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</si>
  <si>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</si>
  <si>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</si>
  <si>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</si>
  <si>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</si>
  <si>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</si>
  <si>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</si>
  <si>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</si>
  <si>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</si>
  <si>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</si>
  <si>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</si>
  <si>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</si>
  <si>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</si>
  <si>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</si>
  <si>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</si>
  <si>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</si>
  <si>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</si>
  <si>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</si>
  <si>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</si>
  <si>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</si>
  <si>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</si>
  <si>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</si>
  <si>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</si>
  <si>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</si>
  <si>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</si>
  <si>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</si>
  <si>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</si>
  <si>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</si>
  <si>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</si>
  <si>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</si>
  <si>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</si>
  <si>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</si>
  <si>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</si>
  <si>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</si>
  <si>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</si>
  <si>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</si>
  <si>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</si>
  <si>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</si>
  <si>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</si>
  <si>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</si>
  <si>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</si>
  <si>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</si>
  <si>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</si>
  <si>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</si>
  <si>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</si>
  <si>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</si>
  <si>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</si>
  <si>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</si>
  <si>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</si>
  <si>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</si>
  <si>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</si>
  <si>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</si>
  <si>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</si>
  <si>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</si>
  <si>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Адамова Аяла</t>
  </si>
  <si>
    <t>Бахтиярова Асылым</t>
  </si>
  <si>
    <t>Ерниязқызы Данэля</t>
  </si>
  <si>
    <t>Әкежанұлы Айсұлтан</t>
  </si>
  <si>
    <t xml:space="preserve">Әділетұлы Ибраһим </t>
  </si>
  <si>
    <t>Әлим Айкерім</t>
  </si>
  <si>
    <t>Қамысбек Айсана</t>
  </si>
  <si>
    <t>Қанатбек Сафина</t>
  </si>
  <si>
    <t>Махаббат Мөлдір</t>
  </si>
  <si>
    <t>Мадиярқызы Мариям</t>
  </si>
  <si>
    <t>Маульбек Карина</t>
  </si>
  <si>
    <t>Мұратхан Айзиба</t>
  </si>
  <si>
    <t>Нұржанқызы Арай</t>
  </si>
  <si>
    <t>Нұрсұлтан Айару</t>
  </si>
  <si>
    <t>Панарбек Ермұхан</t>
  </si>
  <si>
    <t>Саматұлы Алихан</t>
  </si>
  <si>
    <t>Сламбек Амеля</t>
  </si>
  <si>
    <t>Усіпбек Назерке</t>
  </si>
  <si>
    <t>Шахизада Алмир</t>
  </si>
  <si>
    <t>Алмаз Айару</t>
  </si>
  <si>
    <t xml:space="preserve">                                  Оқу жылы: 2024-2025                             Топ: Ақжелкен                 Өткізу кезеңі: __________________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</si>
</sst>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EM29" zoomScale="96" zoomScaleNormal="96" workbookViewId="0">
      <selection activeCell="EG39" sqref="EG3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3" t="s">
        <v>327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5"/>
      <c r="S2" s="5"/>
      <c r="T2" s="5"/>
      <c r="U2" s="5"/>
      <c r="V2" s="5"/>
      <c r="FI2" s="32" t="s">
        <v>305</v>
      </c>
      <c r="FJ2" s="3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1" t="s">
        <v>0</v>
      </c>
      <c r="B4" s="51" t="s">
        <v>1</v>
      </c>
      <c r="C4" s="41" t="s">
        <v>13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2" t="s">
        <v>21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55" t="s">
        <v>25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25">
      <c r="A5" s="51"/>
      <c r="B5" s="51"/>
      <c r="C5" s="35" t="s"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12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4" t="s">
        <v>3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 t="s">
        <v>104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5" t="s">
        <v>105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33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3" t="s">
        <v>271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34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58" t="s">
        <v>35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3" t="s">
        <v>27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4" t="s">
        <v>30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75" hidden="1" x14ac:dyDescent="0.25">
      <c r="A6" s="51"/>
      <c r="B6" s="5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1"/>
      <c r="B7" s="5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1"/>
      <c r="B8" s="5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1"/>
      <c r="B9" s="5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1"/>
      <c r="B10" s="5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1"/>
      <c r="B11" s="51"/>
      <c r="C11" s="35" t="s">
        <v>53</v>
      </c>
      <c r="D11" s="35" t="s">
        <v>5</v>
      </c>
      <c r="E11" s="35" t="s">
        <v>6</v>
      </c>
      <c r="F11" s="35" t="s">
        <v>92</v>
      </c>
      <c r="G11" s="35" t="s">
        <v>7</v>
      </c>
      <c r="H11" s="35" t="s">
        <v>8</v>
      </c>
      <c r="I11" s="35" t="s">
        <v>54</v>
      </c>
      <c r="J11" s="35" t="s">
        <v>9</v>
      </c>
      <c r="K11" s="35" t="s">
        <v>10</v>
      </c>
      <c r="L11" s="35" t="s">
        <v>55</v>
      </c>
      <c r="M11" s="35" t="s">
        <v>9</v>
      </c>
      <c r="N11" s="35" t="s">
        <v>10</v>
      </c>
      <c r="O11" s="35" t="s">
        <v>56</v>
      </c>
      <c r="P11" s="35" t="s">
        <v>11</v>
      </c>
      <c r="Q11" s="35" t="s">
        <v>4</v>
      </c>
      <c r="R11" s="35" t="s">
        <v>57</v>
      </c>
      <c r="S11" s="35"/>
      <c r="T11" s="35"/>
      <c r="U11" s="35" t="s">
        <v>230</v>
      </c>
      <c r="V11" s="35"/>
      <c r="W11" s="35"/>
      <c r="X11" s="35" t="s">
        <v>231</v>
      </c>
      <c r="Y11" s="35"/>
      <c r="Z11" s="35"/>
      <c r="AA11" s="34" t="s">
        <v>232</v>
      </c>
      <c r="AB11" s="34"/>
      <c r="AC11" s="34"/>
      <c r="AD11" s="35" t="s">
        <v>58</v>
      </c>
      <c r="AE11" s="35"/>
      <c r="AF11" s="35"/>
      <c r="AG11" s="35" t="s">
        <v>59</v>
      </c>
      <c r="AH11" s="35"/>
      <c r="AI11" s="35"/>
      <c r="AJ11" s="34" t="s">
        <v>60</v>
      </c>
      <c r="AK11" s="34"/>
      <c r="AL11" s="34"/>
      <c r="AM11" s="35" t="s">
        <v>61</v>
      </c>
      <c r="AN11" s="35"/>
      <c r="AO11" s="35"/>
      <c r="AP11" s="35" t="s">
        <v>62</v>
      </c>
      <c r="AQ11" s="35"/>
      <c r="AR11" s="35"/>
      <c r="AS11" s="35" t="s">
        <v>63</v>
      </c>
      <c r="AT11" s="35"/>
      <c r="AU11" s="35"/>
      <c r="AV11" s="35" t="s">
        <v>64</v>
      </c>
      <c r="AW11" s="35"/>
      <c r="AX11" s="35"/>
      <c r="AY11" s="35" t="s">
        <v>93</v>
      </c>
      <c r="AZ11" s="35"/>
      <c r="BA11" s="35"/>
      <c r="BB11" s="35" t="s">
        <v>65</v>
      </c>
      <c r="BC11" s="35"/>
      <c r="BD11" s="35"/>
      <c r="BE11" s="35" t="s">
        <v>254</v>
      </c>
      <c r="BF11" s="35"/>
      <c r="BG11" s="35"/>
      <c r="BH11" s="35" t="s">
        <v>66</v>
      </c>
      <c r="BI11" s="35"/>
      <c r="BJ11" s="35"/>
      <c r="BK11" s="34" t="s">
        <v>67</v>
      </c>
      <c r="BL11" s="34"/>
      <c r="BM11" s="34"/>
      <c r="BN11" s="34" t="s">
        <v>94</v>
      </c>
      <c r="BO11" s="34"/>
      <c r="BP11" s="34"/>
      <c r="BQ11" s="34" t="s">
        <v>68</v>
      </c>
      <c r="BR11" s="34"/>
      <c r="BS11" s="34"/>
      <c r="BT11" s="34" t="s">
        <v>69</v>
      </c>
      <c r="BU11" s="34"/>
      <c r="BV11" s="34"/>
      <c r="BW11" s="34" t="s">
        <v>70</v>
      </c>
      <c r="BX11" s="34"/>
      <c r="BY11" s="34"/>
      <c r="BZ11" s="34" t="s">
        <v>71</v>
      </c>
      <c r="CA11" s="34"/>
      <c r="CB11" s="34"/>
      <c r="CC11" s="34" t="s">
        <v>95</v>
      </c>
      <c r="CD11" s="34"/>
      <c r="CE11" s="34"/>
      <c r="CF11" s="34" t="s">
        <v>72</v>
      </c>
      <c r="CG11" s="34"/>
      <c r="CH11" s="34"/>
      <c r="CI11" s="34" t="s">
        <v>73</v>
      </c>
      <c r="CJ11" s="34"/>
      <c r="CK11" s="34"/>
      <c r="CL11" s="34" t="s">
        <v>74</v>
      </c>
      <c r="CM11" s="34"/>
      <c r="CN11" s="34"/>
      <c r="CO11" s="34" t="s">
        <v>75</v>
      </c>
      <c r="CP11" s="34"/>
      <c r="CQ11" s="34"/>
      <c r="CR11" s="34" t="s">
        <v>76</v>
      </c>
      <c r="CS11" s="34"/>
      <c r="CT11" s="34"/>
      <c r="CU11" s="34" t="s">
        <v>77</v>
      </c>
      <c r="CV11" s="34"/>
      <c r="CW11" s="34"/>
      <c r="CX11" s="34" t="s">
        <v>78</v>
      </c>
      <c r="CY11" s="34"/>
      <c r="CZ11" s="34"/>
      <c r="DA11" s="34" t="s">
        <v>79</v>
      </c>
      <c r="DB11" s="34"/>
      <c r="DC11" s="34"/>
      <c r="DD11" s="34" t="s">
        <v>80</v>
      </c>
      <c r="DE11" s="34"/>
      <c r="DF11" s="34"/>
      <c r="DG11" s="34" t="s">
        <v>96</v>
      </c>
      <c r="DH11" s="34"/>
      <c r="DI11" s="34"/>
      <c r="DJ11" s="34" t="s">
        <v>81</v>
      </c>
      <c r="DK11" s="34"/>
      <c r="DL11" s="34"/>
      <c r="DM11" s="34" t="s">
        <v>82</v>
      </c>
      <c r="DN11" s="34"/>
      <c r="DO11" s="34"/>
      <c r="DP11" s="34" t="s">
        <v>83</v>
      </c>
      <c r="DQ11" s="34"/>
      <c r="DR11" s="34"/>
      <c r="DS11" s="34" t="s">
        <v>84</v>
      </c>
      <c r="DT11" s="34"/>
      <c r="DU11" s="34"/>
      <c r="DV11" s="34" t="s">
        <v>85</v>
      </c>
      <c r="DW11" s="34"/>
      <c r="DX11" s="34"/>
      <c r="DY11" s="34" t="s">
        <v>86</v>
      </c>
      <c r="DZ11" s="34"/>
      <c r="EA11" s="34"/>
      <c r="EB11" s="34" t="s">
        <v>87</v>
      </c>
      <c r="EC11" s="34"/>
      <c r="ED11" s="34"/>
      <c r="EE11" s="34" t="s">
        <v>97</v>
      </c>
      <c r="EF11" s="34"/>
      <c r="EG11" s="34"/>
      <c r="EH11" s="34" t="s">
        <v>98</v>
      </c>
      <c r="EI11" s="34"/>
      <c r="EJ11" s="34"/>
      <c r="EK11" s="34" t="s">
        <v>99</v>
      </c>
      <c r="EL11" s="34"/>
      <c r="EM11" s="34"/>
      <c r="EN11" s="34" t="s">
        <v>100</v>
      </c>
      <c r="EO11" s="34"/>
      <c r="EP11" s="34"/>
      <c r="EQ11" s="34" t="s">
        <v>101</v>
      </c>
      <c r="ER11" s="34"/>
      <c r="ES11" s="34"/>
      <c r="ET11" s="34" t="s">
        <v>102</v>
      </c>
      <c r="EU11" s="34"/>
      <c r="EV11" s="34"/>
      <c r="EW11" s="34" t="s">
        <v>88</v>
      </c>
      <c r="EX11" s="34"/>
      <c r="EY11" s="34"/>
      <c r="EZ11" s="34" t="s">
        <v>103</v>
      </c>
      <c r="FA11" s="34"/>
      <c r="FB11" s="34"/>
      <c r="FC11" s="34" t="s">
        <v>89</v>
      </c>
      <c r="FD11" s="34"/>
      <c r="FE11" s="34"/>
      <c r="FF11" s="34" t="s">
        <v>90</v>
      </c>
      <c r="FG11" s="34"/>
      <c r="FH11" s="34"/>
      <c r="FI11" s="34" t="s">
        <v>91</v>
      </c>
      <c r="FJ11" s="34"/>
      <c r="FK11" s="34"/>
    </row>
    <row r="12" spans="1:254" ht="79.5" customHeight="1" x14ac:dyDescent="0.25">
      <c r="A12" s="51"/>
      <c r="B12" s="51"/>
      <c r="C12" s="40" t="s">
        <v>212</v>
      </c>
      <c r="D12" s="40"/>
      <c r="E12" s="40"/>
      <c r="F12" s="40" t="s">
        <v>216</v>
      </c>
      <c r="G12" s="40"/>
      <c r="H12" s="40"/>
      <c r="I12" s="40" t="s">
        <v>220</v>
      </c>
      <c r="J12" s="40"/>
      <c r="K12" s="40"/>
      <c r="L12" s="40" t="s">
        <v>224</v>
      </c>
      <c r="M12" s="40"/>
      <c r="N12" s="40"/>
      <c r="O12" s="40" t="s">
        <v>226</v>
      </c>
      <c r="P12" s="40"/>
      <c r="Q12" s="40"/>
      <c r="R12" s="40" t="s">
        <v>229</v>
      </c>
      <c r="S12" s="40"/>
      <c r="T12" s="40"/>
      <c r="U12" s="40" t="s">
        <v>110</v>
      </c>
      <c r="V12" s="40"/>
      <c r="W12" s="40"/>
      <c r="X12" s="40" t="s">
        <v>113</v>
      </c>
      <c r="Y12" s="40"/>
      <c r="Z12" s="40"/>
      <c r="AA12" s="40" t="s">
        <v>233</v>
      </c>
      <c r="AB12" s="40"/>
      <c r="AC12" s="40"/>
      <c r="AD12" s="40" t="s">
        <v>237</v>
      </c>
      <c r="AE12" s="40"/>
      <c r="AF12" s="40"/>
      <c r="AG12" s="40" t="s">
        <v>238</v>
      </c>
      <c r="AH12" s="40"/>
      <c r="AI12" s="40"/>
      <c r="AJ12" s="40" t="s">
        <v>242</v>
      </c>
      <c r="AK12" s="40"/>
      <c r="AL12" s="40"/>
      <c r="AM12" s="40" t="s">
        <v>246</v>
      </c>
      <c r="AN12" s="40"/>
      <c r="AO12" s="40"/>
      <c r="AP12" s="40" t="s">
        <v>250</v>
      </c>
      <c r="AQ12" s="40"/>
      <c r="AR12" s="40"/>
      <c r="AS12" s="40" t="s">
        <v>251</v>
      </c>
      <c r="AT12" s="40"/>
      <c r="AU12" s="40"/>
      <c r="AV12" s="40" t="s">
        <v>255</v>
      </c>
      <c r="AW12" s="40"/>
      <c r="AX12" s="40"/>
      <c r="AY12" s="40" t="s">
        <v>256</v>
      </c>
      <c r="AZ12" s="40"/>
      <c r="BA12" s="40"/>
      <c r="BB12" s="40" t="s">
        <v>257</v>
      </c>
      <c r="BC12" s="40"/>
      <c r="BD12" s="40"/>
      <c r="BE12" s="40" t="s">
        <v>258</v>
      </c>
      <c r="BF12" s="40"/>
      <c r="BG12" s="40"/>
      <c r="BH12" s="40" t="s">
        <v>259</v>
      </c>
      <c r="BI12" s="40"/>
      <c r="BJ12" s="40"/>
      <c r="BK12" s="40" t="s">
        <v>126</v>
      </c>
      <c r="BL12" s="40"/>
      <c r="BM12" s="40"/>
      <c r="BN12" s="40" t="s">
        <v>128</v>
      </c>
      <c r="BO12" s="40"/>
      <c r="BP12" s="40"/>
      <c r="BQ12" s="40" t="s">
        <v>263</v>
      </c>
      <c r="BR12" s="40"/>
      <c r="BS12" s="40"/>
      <c r="BT12" s="40" t="s">
        <v>264</v>
      </c>
      <c r="BU12" s="40"/>
      <c r="BV12" s="40"/>
      <c r="BW12" s="40" t="s">
        <v>265</v>
      </c>
      <c r="BX12" s="40"/>
      <c r="BY12" s="40"/>
      <c r="BZ12" s="40" t="s">
        <v>266</v>
      </c>
      <c r="CA12" s="40"/>
      <c r="CB12" s="40"/>
      <c r="CC12" s="40" t="s">
        <v>138</v>
      </c>
      <c r="CD12" s="40"/>
      <c r="CE12" s="40"/>
      <c r="CF12" s="59" t="s">
        <v>141</v>
      </c>
      <c r="CG12" s="59"/>
      <c r="CH12" s="59"/>
      <c r="CI12" s="40" t="s">
        <v>145</v>
      </c>
      <c r="CJ12" s="40"/>
      <c r="CK12" s="40"/>
      <c r="CL12" s="40" t="s">
        <v>304</v>
      </c>
      <c r="CM12" s="40"/>
      <c r="CN12" s="40"/>
      <c r="CO12" s="40" t="s">
        <v>151</v>
      </c>
      <c r="CP12" s="40"/>
      <c r="CQ12" s="40"/>
      <c r="CR12" s="59" t="s">
        <v>154</v>
      </c>
      <c r="CS12" s="59"/>
      <c r="CT12" s="59"/>
      <c r="CU12" s="40" t="s">
        <v>157</v>
      </c>
      <c r="CV12" s="40"/>
      <c r="CW12" s="40"/>
      <c r="CX12" s="40" t="s">
        <v>159</v>
      </c>
      <c r="CY12" s="40"/>
      <c r="CZ12" s="40"/>
      <c r="DA12" s="40" t="s">
        <v>163</v>
      </c>
      <c r="DB12" s="40"/>
      <c r="DC12" s="40"/>
      <c r="DD12" s="59" t="s">
        <v>167</v>
      </c>
      <c r="DE12" s="59"/>
      <c r="DF12" s="59"/>
      <c r="DG12" s="59" t="s">
        <v>169</v>
      </c>
      <c r="DH12" s="59"/>
      <c r="DI12" s="59"/>
      <c r="DJ12" s="59" t="s">
        <v>173</v>
      </c>
      <c r="DK12" s="59"/>
      <c r="DL12" s="59"/>
      <c r="DM12" s="59" t="s">
        <v>177</v>
      </c>
      <c r="DN12" s="59"/>
      <c r="DO12" s="59"/>
      <c r="DP12" s="59" t="s">
        <v>181</v>
      </c>
      <c r="DQ12" s="59"/>
      <c r="DR12" s="59"/>
      <c r="DS12" s="59" t="s">
        <v>184</v>
      </c>
      <c r="DT12" s="59"/>
      <c r="DU12" s="59"/>
      <c r="DV12" s="59" t="s">
        <v>187</v>
      </c>
      <c r="DW12" s="59"/>
      <c r="DX12" s="59"/>
      <c r="DY12" s="59" t="s">
        <v>191</v>
      </c>
      <c r="DZ12" s="59"/>
      <c r="EA12" s="59"/>
      <c r="EB12" s="59" t="s">
        <v>193</v>
      </c>
      <c r="EC12" s="59"/>
      <c r="ED12" s="59"/>
      <c r="EE12" s="59" t="s">
        <v>275</v>
      </c>
      <c r="EF12" s="59"/>
      <c r="EG12" s="59"/>
      <c r="EH12" s="59" t="s">
        <v>195</v>
      </c>
      <c r="EI12" s="59"/>
      <c r="EJ12" s="59"/>
      <c r="EK12" s="59" t="s">
        <v>196</v>
      </c>
      <c r="EL12" s="59"/>
      <c r="EM12" s="59"/>
      <c r="EN12" s="59" t="s">
        <v>284</v>
      </c>
      <c r="EO12" s="59"/>
      <c r="EP12" s="59"/>
      <c r="EQ12" s="59" t="s">
        <v>286</v>
      </c>
      <c r="ER12" s="59"/>
      <c r="ES12" s="59"/>
      <c r="ET12" s="59" t="s">
        <v>198</v>
      </c>
      <c r="EU12" s="59"/>
      <c r="EV12" s="59"/>
      <c r="EW12" s="59" t="s">
        <v>199</v>
      </c>
      <c r="EX12" s="59"/>
      <c r="EY12" s="59"/>
      <c r="EZ12" s="59" t="s">
        <v>290</v>
      </c>
      <c r="FA12" s="59"/>
      <c r="FB12" s="59"/>
      <c r="FC12" s="59" t="s">
        <v>294</v>
      </c>
      <c r="FD12" s="59"/>
      <c r="FE12" s="59"/>
      <c r="FF12" s="59" t="s">
        <v>296</v>
      </c>
      <c r="FG12" s="59"/>
      <c r="FH12" s="59"/>
      <c r="FI12" s="59" t="s">
        <v>300</v>
      </c>
      <c r="FJ12" s="59"/>
      <c r="FK12" s="59"/>
    </row>
    <row r="13" spans="1:254" ht="180" x14ac:dyDescent="0.25">
      <c r="A13" s="51"/>
      <c r="B13" s="51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8.75" x14ac:dyDescent="0.3">
      <c r="A14" s="11">
        <v>1</v>
      </c>
      <c r="B14" s="60" t="s">
        <v>326</v>
      </c>
      <c r="C14" s="3"/>
      <c r="D14" s="3">
        <v>1</v>
      </c>
      <c r="E14" s="3"/>
      <c r="F14" s="3"/>
      <c r="G14" s="3">
        <v>1</v>
      </c>
      <c r="H14" s="3"/>
      <c r="I14" s="3">
        <v>1</v>
      </c>
      <c r="J14" s="3"/>
      <c r="K14" s="3"/>
      <c r="L14" s="3"/>
      <c r="M14" s="3">
        <v>1</v>
      </c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>
        <v>1</v>
      </c>
      <c r="Y14" s="3"/>
      <c r="Z14" s="3"/>
      <c r="AA14" s="3"/>
      <c r="AB14" s="3">
        <v>1</v>
      </c>
      <c r="AC14" s="3"/>
      <c r="AD14" s="3">
        <v>1</v>
      </c>
      <c r="AE14" s="3"/>
      <c r="AF14" s="3"/>
      <c r="AG14" s="3"/>
      <c r="AH14" s="3">
        <v>1</v>
      </c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/>
      <c r="AZ14" s="3">
        <v>1</v>
      </c>
      <c r="BA14" s="3"/>
      <c r="BB14" s="3">
        <v>1</v>
      </c>
      <c r="BC14" s="3"/>
      <c r="BD14" s="3"/>
      <c r="BE14" s="3"/>
      <c r="BF14" s="3">
        <v>1</v>
      </c>
      <c r="BG14" s="3"/>
      <c r="BH14" s="3">
        <v>1</v>
      </c>
      <c r="BI14" s="3"/>
      <c r="BJ14" s="3"/>
      <c r="BK14" s="3"/>
      <c r="BL14" s="3">
        <v>1</v>
      </c>
      <c r="BM14" s="3"/>
      <c r="BN14" s="3">
        <v>1</v>
      </c>
      <c r="BO14" s="3"/>
      <c r="BP14" s="3"/>
      <c r="BQ14" s="3"/>
      <c r="BR14" s="3">
        <v>1</v>
      </c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>
        <v>1</v>
      </c>
      <c r="CY14" s="3"/>
      <c r="CZ14" s="3"/>
      <c r="DA14" s="3"/>
      <c r="DB14" s="3">
        <v>1</v>
      </c>
      <c r="DC14" s="3"/>
      <c r="DD14" s="3">
        <v>1</v>
      </c>
      <c r="DE14" s="3"/>
      <c r="DF14" s="3"/>
      <c r="DG14" s="3"/>
      <c r="DH14" s="3">
        <v>1</v>
      </c>
      <c r="DI14" s="3"/>
      <c r="DJ14" s="3">
        <v>1</v>
      </c>
      <c r="DK14" s="3"/>
      <c r="DL14" s="3"/>
      <c r="DM14" s="3"/>
      <c r="DN14" s="3">
        <v>1</v>
      </c>
      <c r="DO14" s="3"/>
      <c r="DP14" s="3">
        <v>1</v>
      </c>
      <c r="DQ14" s="3"/>
      <c r="DR14" s="3"/>
      <c r="DS14" s="3"/>
      <c r="DT14" s="3">
        <v>1</v>
      </c>
      <c r="DU14" s="3"/>
      <c r="DV14" s="3">
        <v>1</v>
      </c>
      <c r="DW14" s="3"/>
      <c r="DX14" s="3"/>
      <c r="DY14" s="3"/>
      <c r="DZ14" s="3">
        <v>1</v>
      </c>
      <c r="EA14" s="3"/>
      <c r="EB14" s="3">
        <v>1</v>
      </c>
      <c r="EC14" s="3"/>
      <c r="ED14" s="3"/>
      <c r="EE14" s="3"/>
      <c r="EF14" s="3">
        <v>1</v>
      </c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/>
      <c r="ER14" s="3">
        <v>1</v>
      </c>
      <c r="ES14" s="3"/>
      <c r="ET14" s="3">
        <v>1</v>
      </c>
      <c r="EU14" s="3"/>
      <c r="EV14" s="3"/>
      <c r="EW14" s="3"/>
      <c r="EX14" s="3">
        <v>1</v>
      </c>
      <c r="EY14" s="3"/>
      <c r="EZ14" s="3">
        <v>1</v>
      </c>
      <c r="FA14" s="3"/>
      <c r="FB14" s="3"/>
      <c r="FC14" s="3"/>
      <c r="FD14" s="3">
        <v>1</v>
      </c>
      <c r="FE14" s="3"/>
      <c r="FF14" s="3">
        <v>1</v>
      </c>
      <c r="FG14" s="3"/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9.5" thickBot="1" x14ac:dyDescent="0.35">
      <c r="A15" s="1">
        <v>2</v>
      </c>
      <c r="B15" s="60" t="s">
        <v>307</v>
      </c>
      <c r="C15" s="3"/>
      <c r="D15" s="3">
        <v>1</v>
      </c>
      <c r="E15" s="3"/>
      <c r="F15" s="3">
        <v>1</v>
      </c>
      <c r="G15" s="3"/>
      <c r="H15" s="3"/>
      <c r="I15" s="3"/>
      <c r="J15" s="3">
        <v>1</v>
      </c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/>
      <c r="AN15" s="3">
        <v>1</v>
      </c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/>
      <c r="CD15" s="3">
        <v>1</v>
      </c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/>
      <c r="DT15" s="3">
        <v>1</v>
      </c>
      <c r="DU15" s="3"/>
      <c r="DV15" s="3"/>
      <c r="DW15" s="3">
        <v>1</v>
      </c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9.5" thickBot="1" x14ac:dyDescent="0.3">
      <c r="A16" s="1">
        <v>3</v>
      </c>
      <c r="B16" s="61" t="s">
        <v>308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9.5" thickBot="1" x14ac:dyDescent="0.3">
      <c r="A17" s="1">
        <v>4</v>
      </c>
      <c r="B17" s="61" t="s">
        <v>309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9.5" thickBot="1" x14ac:dyDescent="0.3">
      <c r="A18" s="1">
        <v>5</v>
      </c>
      <c r="B18" s="61" t="s">
        <v>310</v>
      </c>
      <c r="C18" s="3"/>
      <c r="D18" s="3"/>
      <c r="E18" s="3">
        <v>1</v>
      </c>
      <c r="F18" s="3"/>
      <c r="G18" s="3">
        <v>1</v>
      </c>
      <c r="H18" s="3"/>
      <c r="I18" s="3"/>
      <c r="J18" s="3">
        <v>1</v>
      </c>
      <c r="K18" s="3"/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>
        <v>1</v>
      </c>
      <c r="BP18" s="3"/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>
        <v>1</v>
      </c>
      <c r="CN18" s="3"/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>
        <v>1</v>
      </c>
      <c r="DF18" s="3"/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>
        <v>1</v>
      </c>
      <c r="DX18" s="3"/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>
        <v>1</v>
      </c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>
        <v>1</v>
      </c>
      <c r="FH18" s="3"/>
      <c r="FI18" s="3"/>
      <c r="FJ18" s="3"/>
      <c r="FK18" s="3">
        <v>1</v>
      </c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9.5" thickBot="1" x14ac:dyDescent="0.3">
      <c r="A19" s="1">
        <v>6</v>
      </c>
      <c r="B19" s="62" t="s">
        <v>311</v>
      </c>
      <c r="C19" s="3"/>
      <c r="D19" s="3">
        <v>1</v>
      </c>
      <c r="E19" s="3"/>
      <c r="F19" s="3"/>
      <c r="G19" s="3"/>
      <c r="H19" s="3">
        <v>1</v>
      </c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>
        <v>1</v>
      </c>
      <c r="Y19" s="3"/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/>
      <c r="AR19" s="3">
        <v>1</v>
      </c>
      <c r="AS19" s="3">
        <v>1</v>
      </c>
      <c r="AT19" s="3"/>
      <c r="AU19" s="3"/>
      <c r="AV19" s="3">
        <v>1</v>
      </c>
      <c r="AW19" s="3"/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>
        <v>1</v>
      </c>
      <c r="DW19" s="3"/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9.5" thickBot="1" x14ac:dyDescent="0.3">
      <c r="A20" s="1">
        <v>7</v>
      </c>
      <c r="B20" s="61" t="s">
        <v>312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9.5" thickBot="1" x14ac:dyDescent="0.3">
      <c r="A21" s="2">
        <v>8</v>
      </c>
      <c r="B21" s="61" t="s">
        <v>313</v>
      </c>
      <c r="C21" s="3">
        <v>1</v>
      </c>
      <c r="D21" s="3"/>
      <c r="E21" s="3"/>
      <c r="F21" s="3"/>
      <c r="G21" s="3">
        <v>1</v>
      </c>
      <c r="H21" s="3"/>
      <c r="I21" s="3"/>
      <c r="J21" s="3">
        <v>1</v>
      </c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/>
      <c r="BO21" s="3">
        <v>1</v>
      </c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/>
      <c r="DW21" s="3">
        <v>1</v>
      </c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>
        <v>1</v>
      </c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</row>
    <row r="22" spans="1:254" ht="19.5" thickBot="1" x14ac:dyDescent="0.3">
      <c r="A22" s="2">
        <v>9</v>
      </c>
      <c r="B22" s="62" t="s">
        <v>314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9.5" thickBot="1" x14ac:dyDescent="0.3">
      <c r="A23" s="2">
        <v>10</v>
      </c>
      <c r="B23" s="62" t="s">
        <v>315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9.5" thickBot="1" x14ac:dyDescent="0.3">
      <c r="A24" s="2">
        <v>11</v>
      </c>
      <c r="B24" s="62" t="s">
        <v>316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9.5" thickBot="1" x14ac:dyDescent="0.3">
      <c r="A25" s="2">
        <v>12</v>
      </c>
      <c r="B25" s="62" t="s">
        <v>317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/>
      <c r="CD25" s="3">
        <v>1</v>
      </c>
      <c r="CE25" s="3"/>
      <c r="CF25" s="3">
        <v>1</v>
      </c>
      <c r="CG25" s="3"/>
      <c r="CH25" s="3"/>
      <c r="CI25" s="3"/>
      <c r="CJ25" s="3">
        <v>1</v>
      </c>
      <c r="CK25" s="3"/>
      <c r="CL25" s="3"/>
      <c r="CM25" s="3">
        <v>1</v>
      </c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/>
      <c r="DB25" s="3">
        <v>1</v>
      </c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/>
      <c r="DT25" s="3">
        <v>1</v>
      </c>
      <c r="DU25" s="3"/>
      <c r="DV25" s="3"/>
      <c r="DW25" s="3">
        <v>1</v>
      </c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/>
      <c r="FD25" s="3">
        <v>1</v>
      </c>
      <c r="FE25" s="3"/>
      <c r="FF25" s="3"/>
      <c r="FG25" s="3">
        <v>1</v>
      </c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9.5" thickBot="1" x14ac:dyDescent="0.3">
      <c r="A26" s="2">
        <v>13</v>
      </c>
      <c r="B26" s="62" t="s">
        <v>318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9.5" thickBot="1" x14ac:dyDescent="0.3">
      <c r="A27" s="2">
        <v>14</v>
      </c>
      <c r="B27" s="61" t="s">
        <v>319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9.5" thickBot="1" x14ac:dyDescent="0.3">
      <c r="A28" s="2">
        <v>15</v>
      </c>
      <c r="B28" s="62" t="s">
        <v>320</v>
      </c>
      <c r="C28" s="3">
        <v>1</v>
      </c>
      <c r="D28" s="3"/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>
        <v>1</v>
      </c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/>
      <c r="AQ28" s="3">
        <v>1</v>
      </c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9.5" thickBot="1" x14ac:dyDescent="0.3">
      <c r="A29" s="2">
        <v>16</v>
      </c>
      <c r="B29" s="61" t="s">
        <v>321</v>
      </c>
      <c r="C29" s="3"/>
      <c r="D29" s="3">
        <v>1</v>
      </c>
      <c r="E29" s="3"/>
      <c r="F29" s="3"/>
      <c r="G29" s="3"/>
      <c r="H29" s="3">
        <v>1</v>
      </c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/>
      <c r="W29" s="3">
        <v>1</v>
      </c>
      <c r="X29" s="3"/>
      <c r="Y29" s="3">
        <v>1</v>
      </c>
      <c r="Z29" s="3"/>
      <c r="AA29" s="3"/>
      <c r="AB29" s="3">
        <v>1</v>
      </c>
      <c r="AC29" s="3"/>
      <c r="AD29" s="3"/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/>
      <c r="AR29" s="3">
        <v>1</v>
      </c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9.5" thickBot="1" x14ac:dyDescent="0.3">
      <c r="A30" s="2">
        <v>17</v>
      </c>
      <c r="B30" s="61" t="s">
        <v>322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9.5" thickBot="1" x14ac:dyDescent="0.3">
      <c r="A31" s="2">
        <v>18</v>
      </c>
      <c r="B31" s="62" t="s">
        <v>323</v>
      </c>
      <c r="C31" s="3">
        <v>1</v>
      </c>
      <c r="D31" s="3"/>
      <c r="E31" s="3"/>
      <c r="F31" s="3"/>
      <c r="G31" s="3">
        <v>1</v>
      </c>
      <c r="H31" s="3"/>
      <c r="I31" s="3">
        <v>1</v>
      </c>
      <c r="J31" s="3"/>
      <c r="K31" s="3"/>
      <c r="L31" s="3"/>
      <c r="M31" s="3">
        <v>1</v>
      </c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>
        <v>1</v>
      </c>
      <c r="AC31" s="3"/>
      <c r="AD31" s="3">
        <v>1</v>
      </c>
      <c r="AE31" s="3"/>
      <c r="AF31" s="3"/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>
        <v>1</v>
      </c>
      <c r="AR31" s="3"/>
      <c r="AS31" s="3">
        <v>1</v>
      </c>
      <c r="AT31" s="3"/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/>
      <c r="BF31" s="3">
        <v>1</v>
      </c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/>
      <c r="BR31" s="3">
        <v>1</v>
      </c>
      <c r="BS31" s="3"/>
      <c r="BT31" s="3">
        <v>1</v>
      </c>
      <c r="BU31" s="3"/>
      <c r="BV31" s="3"/>
      <c r="BW31" s="3"/>
      <c r="BX31" s="3">
        <v>1</v>
      </c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/>
      <c r="CP31" s="3">
        <v>1</v>
      </c>
      <c r="CQ31" s="3"/>
      <c r="CR31" s="3">
        <v>1</v>
      </c>
      <c r="CS31" s="3"/>
      <c r="CT31" s="3"/>
      <c r="CU31" s="3"/>
      <c r="CV31" s="3">
        <v>1</v>
      </c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/>
      <c r="DZ31" s="3">
        <v>1</v>
      </c>
      <c r="EA31" s="3"/>
      <c r="EB31" s="3">
        <v>1</v>
      </c>
      <c r="EC31" s="3"/>
      <c r="ED31" s="3"/>
      <c r="EE31" s="3"/>
      <c r="EF31" s="3">
        <v>1</v>
      </c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9.5" thickBot="1" x14ac:dyDescent="0.3">
      <c r="A32" s="2">
        <v>19</v>
      </c>
      <c r="B32" s="61" t="s">
        <v>324</v>
      </c>
      <c r="C32" s="3"/>
      <c r="D32" s="3">
        <v>1</v>
      </c>
      <c r="E32" s="3"/>
      <c r="F32" s="3">
        <v>1</v>
      </c>
      <c r="G32" s="3"/>
      <c r="H32" s="3">
        <v>1</v>
      </c>
      <c r="I32" s="3"/>
      <c r="J32" s="3"/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>
        <v>1</v>
      </c>
      <c r="V32" s="3"/>
      <c r="W32" s="3">
        <v>1</v>
      </c>
      <c r="X32" s="3"/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>
        <v>1</v>
      </c>
      <c r="AO32" s="3"/>
      <c r="AP32" s="3">
        <v>1</v>
      </c>
      <c r="AQ32" s="3"/>
      <c r="AR32" s="3">
        <v>1</v>
      </c>
      <c r="AS32" s="3"/>
      <c r="AT32" s="3"/>
      <c r="AU32" s="3"/>
      <c r="AV32" s="3"/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/>
      <c r="BL32" s="3">
        <v>1</v>
      </c>
      <c r="BM32" s="3"/>
      <c r="BN32" s="3"/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/>
      <c r="CD32" s="3">
        <v>1</v>
      </c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/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/>
      <c r="DT32" s="3">
        <v>1</v>
      </c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/>
      <c r="EL32" s="3">
        <v>1</v>
      </c>
      <c r="EM32" s="3"/>
      <c r="EN32" s="3"/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/>
      <c r="FD32" s="3">
        <v>1</v>
      </c>
      <c r="FE32" s="3"/>
      <c r="FF32" s="3"/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9.5" thickBot="1" x14ac:dyDescent="0.3">
      <c r="A33" s="2">
        <v>20</v>
      </c>
      <c r="B33" s="62" t="s">
        <v>325</v>
      </c>
      <c r="C33" s="3"/>
      <c r="D33" s="3">
        <v>1</v>
      </c>
      <c r="E33" s="3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/>
      <c r="S33" s="3">
        <v>1</v>
      </c>
      <c r="T33" s="3"/>
      <c r="U33" s="3"/>
      <c r="V33" s="3">
        <v>1</v>
      </c>
      <c r="W33" s="3"/>
      <c r="X33" s="3">
        <v>1</v>
      </c>
      <c r="Y33" s="3"/>
      <c r="Z33" s="3"/>
      <c r="AA33" s="3"/>
      <c r="AB33" s="3">
        <v>1</v>
      </c>
      <c r="AC33" s="3"/>
      <c r="AD33" s="3">
        <v>1</v>
      </c>
      <c r="AE33" s="3"/>
      <c r="AF33" s="3"/>
      <c r="AG33" s="3"/>
      <c r="AH33" s="3">
        <v>1</v>
      </c>
      <c r="AI33" s="3"/>
      <c r="AJ33" s="3">
        <v>1</v>
      </c>
      <c r="AK33" s="3"/>
      <c r="AL33" s="3"/>
      <c r="AM33" s="3"/>
      <c r="AN33" s="3">
        <v>1</v>
      </c>
      <c r="AO33" s="3"/>
      <c r="AP33" s="3"/>
      <c r="AQ33" s="3">
        <v>1</v>
      </c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>
        <v>1</v>
      </c>
      <c r="BO33" s="3"/>
      <c r="BP33" s="3"/>
      <c r="BQ33" s="3"/>
      <c r="BR33" s="3">
        <v>1</v>
      </c>
      <c r="BS33" s="3"/>
      <c r="BT33" s="3">
        <v>1</v>
      </c>
      <c r="BU33" s="3"/>
      <c r="BV33" s="3"/>
      <c r="BW33" s="3"/>
      <c r="BX33" s="3">
        <v>1</v>
      </c>
      <c r="BY33" s="3"/>
      <c r="BZ33" s="3">
        <v>1</v>
      </c>
      <c r="CA33" s="3"/>
      <c r="CB33" s="3"/>
      <c r="CC33" s="3"/>
      <c r="CD33" s="3">
        <v>1</v>
      </c>
      <c r="CE33" s="3"/>
      <c r="CF33" s="3">
        <v>1</v>
      </c>
      <c r="CG33" s="3"/>
      <c r="CH33" s="3"/>
      <c r="CI33" s="3"/>
      <c r="CJ33" s="3">
        <v>1</v>
      </c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>
        <v>1</v>
      </c>
      <c r="CY33" s="3"/>
      <c r="CZ33" s="3"/>
      <c r="DA33" s="3"/>
      <c r="DB33" s="3">
        <v>1</v>
      </c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/>
      <c r="DN33" s="3">
        <v>1</v>
      </c>
      <c r="DO33" s="3"/>
      <c r="DP33" s="3">
        <v>1</v>
      </c>
      <c r="DQ33" s="3"/>
      <c r="DR33" s="3"/>
      <c r="DS33" s="3"/>
      <c r="DT33" s="3">
        <v>1</v>
      </c>
      <c r="DU33" s="3"/>
      <c r="DV33" s="3">
        <v>1</v>
      </c>
      <c r="DW33" s="3"/>
      <c r="DX33" s="3"/>
      <c r="DY33" s="3"/>
      <c r="DZ33" s="3">
        <v>1</v>
      </c>
      <c r="EA33" s="3"/>
      <c r="EB33" s="3">
        <v>1</v>
      </c>
      <c r="EC33" s="3"/>
      <c r="ED33" s="3"/>
      <c r="EE33" s="3"/>
      <c r="EF33" s="3">
        <v>1</v>
      </c>
      <c r="EG33" s="3"/>
      <c r="EH33" s="3">
        <v>1</v>
      </c>
      <c r="EI33" s="3"/>
      <c r="EJ33" s="3"/>
      <c r="EK33" s="3"/>
      <c r="EL33" s="3">
        <v>1</v>
      </c>
      <c r="EM33" s="3"/>
      <c r="EN33" s="3">
        <v>1</v>
      </c>
      <c r="EO33" s="3"/>
      <c r="EP33" s="3"/>
      <c r="EQ33" s="3"/>
      <c r="ER33" s="3">
        <v>1</v>
      </c>
      <c r="ES33" s="3"/>
      <c r="ET33" s="3">
        <v>1</v>
      </c>
      <c r="EU33" s="3"/>
      <c r="EV33" s="3"/>
      <c r="EW33" s="3"/>
      <c r="EX33" s="3">
        <v>1</v>
      </c>
      <c r="EY33" s="3"/>
      <c r="EZ33" s="3">
        <v>1</v>
      </c>
      <c r="FA33" s="3"/>
      <c r="FB33" s="3"/>
      <c r="FC33" s="3"/>
      <c r="FD33" s="3">
        <v>1</v>
      </c>
      <c r="FE33" s="3"/>
      <c r="FF33" s="3">
        <v>1</v>
      </c>
      <c r="FG33" s="3"/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x14ac:dyDescent="0.25">
      <c r="A34" s="36" t="s">
        <v>51</v>
      </c>
      <c r="B34" s="37"/>
      <c r="C34" s="2">
        <f>SUM(C14:C33)</f>
        <v>11</v>
      </c>
      <c r="D34" s="2">
        <f>SUM(D14:D33)</f>
        <v>8</v>
      </c>
      <c r="E34" s="2">
        <f>SUM(E14:E33)</f>
        <v>1</v>
      </c>
      <c r="F34" s="2">
        <f>SUM(F14:F33)</f>
        <v>10</v>
      </c>
      <c r="G34" s="2">
        <f>SUM(G14:G33)</f>
        <v>8</v>
      </c>
      <c r="H34" s="2">
        <f>SUM(H14:H33)</f>
        <v>3</v>
      </c>
      <c r="I34" s="2">
        <f>SUM(I14:I33)</f>
        <v>13</v>
      </c>
      <c r="J34" s="2">
        <f>SUM(J14:J33)</f>
        <v>6</v>
      </c>
      <c r="K34" s="2">
        <f>SUM(K14:K33)</f>
        <v>0</v>
      </c>
      <c r="L34" s="2">
        <f>SUM(L14:L33)</f>
        <v>13</v>
      </c>
      <c r="M34" s="2">
        <f>SUM(M14:M33)</f>
        <v>6</v>
      </c>
      <c r="N34" s="2">
        <f>SUM(N14:N33)</f>
        <v>1</v>
      </c>
      <c r="O34" s="2">
        <f>SUM(O14:O33)</f>
        <v>15</v>
      </c>
      <c r="P34" s="2">
        <f>SUM(P14:P33)</f>
        <v>4</v>
      </c>
      <c r="Q34" s="2">
        <f>SUM(Q14:Q33)</f>
        <v>1</v>
      </c>
      <c r="R34" s="2">
        <f>SUM(R14:R33)</f>
        <v>11</v>
      </c>
      <c r="S34" s="2">
        <f>SUM(S14:S33)</f>
        <v>8</v>
      </c>
      <c r="T34" s="2">
        <f>SUM(T14:T33)</f>
        <v>1</v>
      </c>
      <c r="U34" s="2">
        <f>SUM(U14:U33)</f>
        <v>10</v>
      </c>
      <c r="V34" s="2">
        <f>SUM(V14:V33)</f>
        <v>8</v>
      </c>
      <c r="W34" s="2">
        <f>SUM(W14:W33)</f>
        <v>3</v>
      </c>
      <c r="X34" s="2">
        <f>SUM(X14:X33)</f>
        <v>13</v>
      </c>
      <c r="Y34" s="2">
        <f>SUM(Y14:Y33)</f>
        <v>6</v>
      </c>
      <c r="Z34" s="2">
        <f>SUM(Z14:Z33)</f>
        <v>0</v>
      </c>
      <c r="AA34" s="2">
        <f>SUM(AA14:AA33)</f>
        <v>13</v>
      </c>
      <c r="AB34" s="2">
        <f>SUM(AB14:AB33)</f>
        <v>6</v>
      </c>
      <c r="AC34" s="2">
        <f>SUM(AC14:AC33)</f>
        <v>1</v>
      </c>
      <c r="AD34" s="2">
        <f>SUM(AD14:AD33)</f>
        <v>15</v>
      </c>
      <c r="AE34" s="2">
        <f>SUM(AE14:AE33)</f>
        <v>3</v>
      </c>
      <c r="AF34" s="2">
        <f>SUM(AF14:AF33)</f>
        <v>2</v>
      </c>
      <c r="AG34" s="2">
        <f>SUM(AG14:AG33)</f>
        <v>13</v>
      </c>
      <c r="AH34" s="2">
        <f>SUM(AH14:AH33)</f>
        <v>6</v>
      </c>
      <c r="AI34" s="2">
        <f>SUM(AI14:AI33)</f>
        <v>1</v>
      </c>
      <c r="AJ34" s="2">
        <f>SUM(AJ14:AJ33)</f>
        <v>15</v>
      </c>
      <c r="AK34" s="2">
        <f>SUM(AK14:AK33)</f>
        <v>4</v>
      </c>
      <c r="AL34" s="2">
        <f>SUM(AL14:AL33)</f>
        <v>1</v>
      </c>
      <c r="AM34" s="2">
        <f>SUM(AM14:AM33)</f>
        <v>11</v>
      </c>
      <c r="AN34" s="2">
        <f>SUM(AN14:AN33)</f>
        <v>8</v>
      </c>
      <c r="AO34" s="2">
        <f>SUM(AO14:AO33)</f>
        <v>1</v>
      </c>
      <c r="AP34" s="2">
        <f>SUM(AP14:AP33)</f>
        <v>10</v>
      </c>
      <c r="AQ34" s="2">
        <f>SUM(AQ14:AQ33)</f>
        <v>8</v>
      </c>
      <c r="AR34" s="2">
        <f>SUM(AR14:AR33)</f>
        <v>3</v>
      </c>
      <c r="AS34" s="2">
        <f>SUM(AS14:AS33)</f>
        <v>13</v>
      </c>
      <c r="AT34" s="2">
        <f>SUM(AT14:AT33)</f>
        <v>6</v>
      </c>
      <c r="AU34" s="2">
        <f>SUM(AU14:AU33)</f>
        <v>0</v>
      </c>
      <c r="AV34" s="2">
        <f>SUM(AV14:AV33)</f>
        <v>13</v>
      </c>
      <c r="AW34" s="2">
        <f>SUM(AW14:AW33)</f>
        <v>6</v>
      </c>
      <c r="AX34" s="2">
        <f>SUM(AX14:AX33)</f>
        <v>0</v>
      </c>
      <c r="AY34" s="2">
        <f>SUM(AY14:AY33)</f>
        <v>13</v>
      </c>
      <c r="AZ34" s="2">
        <f>SUM(AZ14:AZ33)</f>
        <v>6</v>
      </c>
      <c r="BA34" s="2">
        <f>SUM(BA14:BA33)</f>
        <v>1</v>
      </c>
      <c r="BB34" s="2">
        <f>SUM(BB14:BB33)</f>
        <v>15</v>
      </c>
      <c r="BC34" s="2">
        <f>SUM(BC14:BC33)</f>
        <v>4</v>
      </c>
      <c r="BD34" s="2">
        <f>SUM(BD14:BD33)</f>
        <v>1</v>
      </c>
      <c r="BE34" s="2">
        <f>SUM(BE14:BE33)</f>
        <v>13</v>
      </c>
      <c r="BF34" s="2">
        <f>SUM(BF14:BF33)</f>
        <v>6</v>
      </c>
      <c r="BG34" s="2">
        <f>SUM(BG14:BG33)</f>
        <v>1</v>
      </c>
      <c r="BH34" s="2">
        <f>SUM(BH14:BH33)</f>
        <v>15</v>
      </c>
      <c r="BI34" s="2">
        <f>SUM(BI14:BI33)</f>
        <v>4</v>
      </c>
      <c r="BJ34" s="2">
        <f>SUM(BJ14:BJ33)</f>
        <v>1</v>
      </c>
      <c r="BK34" s="2">
        <f>SUM(BK14:BK33)</f>
        <v>11</v>
      </c>
      <c r="BL34" s="2">
        <f>SUM(BL14:BL33)</f>
        <v>8</v>
      </c>
      <c r="BM34" s="2">
        <f>SUM(BM14:BM33)</f>
        <v>1</v>
      </c>
      <c r="BN34" s="2">
        <f>SUM(BN14:BN33)</f>
        <v>13</v>
      </c>
      <c r="BO34" s="2">
        <f>SUM(BO14:BO33)</f>
        <v>6</v>
      </c>
      <c r="BP34" s="2">
        <f>SUM(BP14:BP33)</f>
        <v>0</v>
      </c>
      <c r="BQ34" s="2">
        <f>SUM(BQ14:BQ33)</f>
        <v>13</v>
      </c>
      <c r="BR34" s="2">
        <f>SUM(BR14:BR33)</f>
        <v>6</v>
      </c>
      <c r="BS34" s="2">
        <f>SUM(BS14:BS33)</f>
        <v>1</v>
      </c>
      <c r="BT34" s="2">
        <f>SUM(BT14:BT33)</f>
        <v>15</v>
      </c>
      <c r="BU34" s="2">
        <f>SUM(BU14:BU33)</f>
        <v>4</v>
      </c>
      <c r="BV34" s="2">
        <f>SUM(BV14:BV33)</f>
        <v>1</v>
      </c>
      <c r="BW34" s="2">
        <f>SUM(BW14:BW33)</f>
        <v>13</v>
      </c>
      <c r="BX34" s="2">
        <f>SUM(BX14:BX33)</f>
        <v>6</v>
      </c>
      <c r="BY34" s="2">
        <f>SUM(BY14:BY33)</f>
        <v>1</v>
      </c>
      <c r="BZ34" s="2">
        <f>SUM(BZ14:BZ33)</f>
        <v>15</v>
      </c>
      <c r="CA34" s="2">
        <f>SUM(CA14:CA33)</f>
        <v>4</v>
      </c>
      <c r="CB34" s="2">
        <f>SUM(CB14:CB33)</f>
        <v>1</v>
      </c>
      <c r="CC34" s="2">
        <f>SUM(CC14:CC33)</f>
        <v>11</v>
      </c>
      <c r="CD34" s="2">
        <f>SUM(CD14:CD33)</f>
        <v>8</v>
      </c>
      <c r="CE34" s="2">
        <f>SUM(CE14:CE33)</f>
        <v>1</v>
      </c>
      <c r="CF34" s="2">
        <f>SUM(CF14:CF33)</f>
        <v>15</v>
      </c>
      <c r="CG34" s="2">
        <f>SUM(CG14:CG33)</f>
        <v>4</v>
      </c>
      <c r="CH34" s="2">
        <f>SUM(CH14:CH33)</f>
        <v>1</v>
      </c>
      <c r="CI34" s="2">
        <f>SUM(CI14:CI33)</f>
        <v>11</v>
      </c>
      <c r="CJ34" s="2">
        <f>SUM(CJ14:CJ33)</f>
        <v>8</v>
      </c>
      <c r="CK34" s="2">
        <f>SUM(CK14:CK33)</f>
        <v>1</v>
      </c>
      <c r="CL34" s="2">
        <f>SUM(CL14:CL33)</f>
        <v>13</v>
      </c>
      <c r="CM34" s="2">
        <f>SUM(CM14:CM33)</f>
        <v>6</v>
      </c>
      <c r="CN34" s="2">
        <f>SUM(CN14:CN33)</f>
        <v>0</v>
      </c>
      <c r="CO34" s="2">
        <f>SUM(CO14:CO33)</f>
        <v>13</v>
      </c>
      <c r="CP34" s="2">
        <f>SUM(CP14:CP33)</f>
        <v>6</v>
      </c>
      <c r="CQ34" s="2">
        <f>SUM(CQ14:CQ33)</f>
        <v>1</v>
      </c>
      <c r="CR34" s="2">
        <f>SUM(CR14:CR33)</f>
        <v>15</v>
      </c>
      <c r="CS34" s="2">
        <f>SUM(CS14:CS33)</f>
        <v>4</v>
      </c>
      <c r="CT34" s="2">
        <f>SUM(CT14:CT33)</f>
        <v>1</v>
      </c>
      <c r="CU34" s="2">
        <f>SUM(CU14:CU33)</f>
        <v>13</v>
      </c>
      <c r="CV34" s="2">
        <f>SUM(CV14:CV33)</f>
        <v>6</v>
      </c>
      <c r="CW34" s="2">
        <f>SUM(CW14:CW33)</f>
        <v>1</v>
      </c>
      <c r="CX34" s="2">
        <f>SUM(CX14:CX33)</f>
        <v>15</v>
      </c>
      <c r="CY34" s="2">
        <f>SUM(CY14:CY33)</f>
        <v>4</v>
      </c>
      <c r="CZ34" s="2">
        <f>SUM(CZ14:CZ33)</f>
        <v>1</v>
      </c>
      <c r="DA34" s="2">
        <f>SUM(DA14:DA33)</f>
        <v>11</v>
      </c>
      <c r="DB34" s="2">
        <f>SUM(DB14:DB33)</f>
        <v>8</v>
      </c>
      <c r="DC34" s="2">
        <f>SUM(DC14:DC33)</f>
        <v>1</v>
      </c>
      <c r="DD34" s="2">
        <f>SUM(DD14:DD33)</f>
        <v>13</v>
      </c>
      <c r="DE34" s="2">
        <f>SUM(DE14:DE33)</f>
        <v>6</v>
      </c>
      <c r="DF34" s="2">
        <f>SUM(DF14:DF33)</f>
        <v>0</v>
      </c>
      <c r="DG34" s="2">
        <f>SUM(DG14:DG33)</f>
        <v>13</v>
      </c>
      <c r="DH34" s="2">
        <f>SUM(DH14:DH33)</f>
        <v>6</v>
      </c>
      <c r="DI34" s="2">
        <f>SUM(DI14:DI33)</f>
        <v>1</v>
      </c>
      <c r="DJ34" s="2">
        <f>SUM(DJ14:DJ33)</f>
        <v>15</v>
      </c>
      <c r="DK34" s="2">
        <f>SUM(DK14:DK33)</f>
        <v>4</v>
      </c>
      <c r="DL34" s="2">
        <f>SUM(DL14:DL33)</f>
        <v>1</v>
      </c>
      <c r="DM34" s="2">
        <f>SUM(DM14:DM33)</f>
        <v>13</v>
      </c>
      <c r="DN34" s="2">
        <f>SUM(DN14:DN33)</f>
        <v>6</v>
      </c>
      <c r="DO34" s="2">
        <f>SUM(DO14:DO33)</f>
        <v>1</v>
      </c>
      <c r="DP34" s="2">
        <f>SUM(DP14:DP33)</f>
        <v>15</v>
      </c>
      <c r="DQ34" s="2">
        <f>SUM(DQ14:DQ33)</f>
        <v>4</v>
      </c>
      <c r="DR34" s="2">
        <f>SUM(DR14:DR33)</f>
        <v>1</v>
      </c>
      <c r="DS34" s="2">
        <f>SUM(DS14:DS33)</f>
        <v>11</v>
      </c>
      <c r="DT34" s="2">
        <f>SUM(DT14:DT33)</f>
        <v>8</v>
      </c>
      <c r="DU34" s="2">
        <f>SUM(DU14:DU33)</f>
        <v>1</v>
      </c>
      <c r="DV34" s="2">
        <f>SUM(DV14:DV33)</f>
        <v>14</v>
      </c>
      <c r="DW34" s="2">
        <f>SUM(DW14:DW33)</f>
        <v>6</v>
      </c>
      <c r="DX34" s="2">
        <f>SUM(DX14:DX33)</f>
        <v>0</v>
      </c>
      <c r="DY34" s="2">
        <f>SUM(DY14:DY33)</f>
        <v>13</v>
      </c>
      <c r="DZ34" s="2">
        <f>SUM(DZ14:DZ33)</f>
        <v>6</v>
      </c>
      <c r="EA34" s="2">
        <f>SUM(EA14:EA33)</f>
        <v>1</v>
      </c>
      <c r="EB34" s="2">
        <f>SUM(EB14:EB33)</f>
        <v>15</v>
      </c>
      <c r="EC34" s="2">
        <f>SUM(EC14:EC33)</f>
        <v>4</v>
      </c>
      <c r="ED34" s="2">
        <f>SUM(ED14:ED33)</f>
        <v>1</v>
      </c>
      <c r="EE34" s="2">
        <f>SUM(EE14:EE33)</f>
        <v>13</v>
      </c>
      <c r="EF34" s="2">
        <f>SUM(EF14:EF33)</f>
        <v>6</v>
      </c>
      <c r="EG34" s="2">
        <f>SUM(EG14:EG33)</f>
        <v>1</v>
      </c>
      <c r="EH34" s="2">
        <f>SUM(EH14:EH33)</f>
        <v>15</v>
      </c>
      <c r="EI34" s="2">
        <f>SUM(EI14:EI33)</f>
        <v>4</v>
      </c>
      <c r="EJ34" s="2">
        <f>SUM(EJ14:EJ33)</f>
        <v>1</v>
      </c>
      <c r="EK34" s="2">
        <f>SUM(EK14:EK33)</f>
        <v>11</v>
      </c>
      <c r="EL34" s="2">
        <f>SUM(EL14:EL33)</f>
        <v>8</v>
      </c>
      <c r="EM34" s="2">
        <f>SUM(EM14:EM33)</f>
        <v>1</v>
      </c>
      <c r="EN34" s="2">
        <f>SUM(EN14:EN33)</f>
        <v>13</v>
      </c>
      <c r="EO34" s="2">
        <f>SUM(EO14:EO33)</f>
        <v>6</v>
      </c>
      <c r="EP34" s="2">
        <f>SUM(EP14:EP33)</f>
        <v>0</v>
      </c>
      <c r="EQ34" s="2">
        <f>SUM(EQ14:EQ33)</f>
        <v>13</v>
      </c>
      <c r="ER34" s="2">
        <f>SUM(ER14:ER33)</f>
        <v>6</v>
      </c>
      <c r="ES34" s="2">
        <f>SUM(ES14:ES33)</f>
        <v>1</v>
      </c>
      <c r="ET34" s="2">
        <f>SUM(ET14:ET33)</f>
        <v>15</v>
      </c>
      <c r="EU34" s="2">
        <f>SUM(EU14:EU33)</f>
        <v>4</v>
      </c>
      <c r="EV34" s="2">
        <f>SUM(EV14:EV33)</f>
        <v>1</v>
      </c>
      <c r="EW34" s="2">
        <f>SUM(EW14:EW33)</f>
        <v>13</v>
      </c>
      <c r="EX34" s="2">
        <f>SUM(EX14:EX33)</f>
        <v>6</v>
      </c>
      <c r="EY34" s="2">
        <f>SUM(EY14:EY33)</f>
        <v>1</v>
      </c>
      <c r="EZ34" s="2">
        <f>SUM(EZ14:EZ33)</f>
        <v>15</v>
      </c>
      <c r="FA34" s="2">
        <f>SUM(FA14:FA33)</f>
        <v>4</v>
      </c>
      <c r="FB34" s="2">
        <f>SUM(FB14:FB33)</f>
        <v>1</v>
      </c>
      <c r="FC34" s="2">
        <f>SUM(FC14:FC33)</f>
        <v>11</v>
      </c>
      <c r="FD34" s="2">
        <f>SUM(FD14:FD33)</f>
        <v>8</v>
      </c>
      <c r="FE34" s="2">
        <f>SUM(FE14:FE33)</f>
        <v>1</v>
      </c>
      <c r="FF34" s="2">
        <f>SUM(FF14:FF33)</f>
        <v>13</v>
      </c>
      <c r="FG34" s="2">
        <f>SUM(FG14:FG33)</f>
        <v>6</v>
      </c>
      <c r="FH34" s="2">
        <f>SUM(FH14:FH33)</f>
        <v>0</v>
      </c>
      <c r="FI34" s="2">
        <f>SUM(FI14:FI33)</f>
        <v>13</v>
      </c>
      <c r="FJ34" s="2">
        <f>SUM(FJ14:FJ33)</f>
        <v>6</v>
      </c>
      <c r="FK34" s="2">
        <f>SUM(FK14:FK33)</f>
        <v>1</v>
      </c>
    </row>
    <row r="35" spans="1:254" ht="39" customHeight="1" x14ac:dyDescent="0.25">
      <c r="A35" s="38" t="s">
        <v>211</v>
      </c>
      <c r="B35" s="39"/>
      <c r="C35" s="8">
        <f>C34/20%</f>
        <v>55</v>
      </c>
      <c r="D35" s="8">
        <f t="shared" ref="D35:BO35" si="0">D34/20%</f>
        <v>40</v>
      </c>
      <c r="E35" s="8">
        <f t="shared" si="0"/>
        <v>5</v>
      </c>
      <c r="F35" s="8">
        <f t="shared" si="0"/>
        <v>50</v>
      </c>
      <c r="G35" s="8">
        <f t="shared" si="0"/>
        <v>40</v>
      </c>
      <c r="H35" s="8">
        <f t="shared" si="0"/>
        <v>15</v>
      </c>
      <c r="I35" s="8">
        <f t="shared" si="0"/>
        <v>65</v>
      </c>
      <c r="J35" s="8">
        <f t="shared" si="0"/>
        <v>30</v>
      </c>
      <c r="K35" s="8">
        <f t="shared" si="0"/>
        <v>0</v>
      </c>
      <c r="L35" s="8">
        <f t="shared" si="0"/>
        <v>65</v>
      </c>
      <c r="M35" s="8">
        <f t="shared" si="0"/>
        <v>30</v>
      </c>
      <c r="N35" s="8">
        <f t="shared" si="0"/>
        <v>5</v>
      </c>
      <c r="O35" s="8">
        <f t="shared" si="0"/>
        <v>75</v>
      </c>
      <c r="P35" s="8">
        <f t="shared" si="0"/>
        <v>20</v>
      </c>
      <c r="Q35" s="8">
        <f t="shared" si="0"/>
        <v>5</v>
      </c>
      <c r="R35" s="8">
        <f t="shared" si="0"/>
        <v>55</v>
      </c>
      <c r="S35" s="8">
        <f t="shared" si="0"/>
        <v>40</v>
      </c>
      <c r="T35" s="8">
        <f t="shared" si="0"/>
        <v>5</v>
      </c>
      <c r="U35" s="8">
        <f t="shared" si="0"/>
        <v>50</v>
      </c>
      <c r="V35" s="8">
        <f t="shared" si="0"/>
        <v>40</v>
      </c>
      <c r="W35" s="8">
        <f t="shared" si="0"/>
        <v>15</v>
      </c>
      <c r="X35" s="8">
        <f t="shared" si="0"/>
        <v>65</v>
      </c>
      <c r="Y35" s="8">
        <f t="shared" si="0"/>
        <v>30</v>
      </c>
      <c r="Z35" s="8">
        <f t="shared" si="0"/>
        <v>0</v>
      </c>
      <c r="AA35" s="8">
        <f t="shared" si="0"/>
        <v>65</v>
      </c>
      <c r="AB35" s="8">
        <f t="shared" si="0"/>
        <v>30</v>
      </c>
      <c r="AC35" s="8">
        <f t="shared" si="0"/>
        <v>5</v>
      </c>
      <c r="AD35" s="8">
        <f t="shared" si="0"/>
        <v>75</v>
      </c>
      <c r="AE35" s="8">
        <f t="shared" si="0"/>
        <v>15</v>
      </c>
      <c r="AF35" s="8">
        <f t="shared" si="0"/>
        <v>10</v>
      </c>
      <c r="AG35" s="8">
        <f t="shared" si="0"/>
        <v>65</v>
      </c>
      <c r="AH35" s="8">
        <f t="shared" si="0"/>
        <v>30</v>
      </c>
      <c r="AI35" s="8">
        <f t="shared" si="0"/>
        <v>5</v>
      </c>
      <c r="AJ35" s="8">
        <f t="shared" si="0"/>
        <v>75</v>
      </c>
      <c r="AK35" s="8">
        <f t="shared" si="0"/>
        <v>20</v>
      </c>
      <c r="AL35" s="8">
        <f t="shared" si="0"/>
        <v>5</v>
      </c>
      <c r="AM35" s="8">
        <f t="shared" si="0"/>
        <v>55</v>
      </c>
      <c r="AN35" s="8">
        <f t="shared" si="0"/>
        <v>40</v>
      </c>
      <c r="AO35" s="8">
        <f t="shared" si="0"/>
        <v>5</v>
      </c>
      <c r="AP35" s="8">
        <f t="shared" si="0"/>
        <v>50</v>
      </c>
      <c r="AQ35" s="8">
        <f t="shared" si="0"/>
        <v>40</v>
      </c>
      <c r="AR35" s="8">
        <f t="shared" si="0"/>
        <v>15</v>
      </c>
      <c r="AS35" s="8">
        <f t="shared" si="0"/>
        <v>65</v>
      </c>
      <c r="AT35" s="8">
        <f t="shared" si="0"/>
        <v>30</v>
      </c>
      <c r="AU35" s="8">
        <f t="shared" si="0"/>
        <v>0</v>
      </c>
      <c r="AV35" s="8">
        <f t="shared" si="0"/>
        <v>65</v>
      </c>
      <c r="AW35" s="8">
        <f t="shared" si="0"/>
        <v>30</v>
      </c>
      <c r="AX35" s="8">
        <f t="shared" si="0"/>
        <v>0</v>
      </c>
      <c r="AY35" s="8">
        <f t="shared" si="0"/>
        <v>65</v>
      </c>
      <c r="AZ35" s="8">
        <f t="shared" si="0"/>
        <v>30</v>
      </c>
      <c r="BA35" s="8">
        <f t="shared" si="0"/>
        <v>5</v>
      </c>
      <c r="BB35" s="8">
        <f t="shared" si="0"/>
        <v>75</v>
      </c>
      <c r="BC35" s="8">
        <f t="shared" si="0"/>
        <v>20</v>
      </c>
      <c r="BD35" s="8">
        <f t="shared" si="0"/>
        <v>5</v>
      </c>
      <c r="BE35" s="8">
        <f t="shared" si="0"/>
        <v>65</v>
      </c>
      <c r="BF35" s="8">
        <f t="shared" si="0"/>
        <v>30</v>
      </c>
      <c r="BG35" s="8">
        <f t="shared" si="0"/>
        <v>5</v>
      </c>
      <c r="BH35" s="8">
        <f t="shared" si="0"/>
        <v>75</v>
      </c>
      <c r="BI35" s="8">
        <f t="shared" si="0"/>
        <v>20</v>
      </c>
      <c r="BJ35" s="8">
        <f t="shared" si="0"/>
        <v>5</v>
      </c>
      <c r="BK35" s="8">
        <f t="shared" si="0"/>
        <v>55</v>
      </c>
      <c r="BL35" s="8">
        <f t="shared" si="0"/>
        <v>40</v>
      </c>
      <c r="BM35" s="8">
        <f t="shared" si="0"/>
        <v>5</v>
      </c>
      <c r="BN35" s="8">
        <f t="shared" si="0"/>
        <v>65</v>
      </c>
      <c r="BO35" s="8">
        <f t="shared" si="0"/>
        <v>30</v>
      </c>
      <c r="BP35" s="8">
        <f t="shared" ref="BP35:EA35" si="1">BP34/20%</f>
        <v>0</v>
      </c>
      <c r="BQ35" s="8">
        <f t="shared" si="1"/>
        <v>65</v>
      </c>
      <c r="BR35" s="8">
        <f t="shared" si="1"/>
        <v>30</v>
      </c>
      <c r="BS35" s="8">
        <f t="shared" si="1"/>
        <v>5</v>
      </c>
      <c r="BT35" s="8">
        <f t="shared" si="1"/>
        <v>75</v>
      </c>
      <c r="BU35" s="8">
        <f t="shared" si="1"/>
        <v>20</v>
      </c>
      <c r="BV35" s="8">
        <f t="shared" si="1"/>
        <v>5</v>
      </c>
      <c r="BW35" s="8">
        <f t="shared" si="1"/>
        <v>65</v>
      </c>
      <c r="BX35" s="8">
        <f t="shared" si="1"/>
        <v>30</v>
      </c>
      <c r="BY35" s="8">
        <f t="shared" si="1"/>
        <v>5</v>
      </c>
      <c r="BZ35" s="8">
        <f t="shared" si="1"/>
        <v>75</v>
      </c>
      <c r="CA35" s="8">
        <f t="shared" si="1"/>
        <v>20</v>
      </c>
      <c r="CB35" s="8">
        <f t="shared" si="1"/>
        <v>5</v>
      </c>
      <c r="CC35" s="8">
        <f t="shared" si="1"/>
        <v>55</v>
      </c>
      <c r="CD35" s="8">
        <f t="shared" si="1"/>
        <v>40</v>
      </c>
      <c r="CE35" s="8">
        <f t="shared" si="1"/>
        <v>5</v>
      </c>
      <c r="CF35" s="8">
        <f t="shared" si="1"/>
        <v>75</v>
      </c>
      <c r="CG35" s="8">
        <f t="shared" si="1"/>
        <v>20</v>
      </c>
      <c r="CH35" s="8">
        <f t="shared" si="1"/>
        <v>5</v>
      </c>
      <c r="CI35" s="8">
        <f t="shared" si="1"/>
        <v>55</v>
      </c>
      <c r="CJ35" s="8">
        <f t="shared" si="1"/>
        <v>40</v>
      </c>
      <c r="CK35" s="8">
        <f t="shared" si="1"/>
        <v>5</v>
      </c>
      <c r="CL35" s="8">
        <f t="shared" si="1"/>
        <v>65</v>
      </c>
      <c r="CM35" s="8">
        <f t="shared" si="1"/>
        <v>30</v>
      </c>
      <c r="CN35" s="8">
        <f t="shared" si="1"/>
        <v>0</v>
      </c>
      <c r="CO35" s="8">
        <f t="shared" si="1"/>
        <v>65</v>
      </c>
      <c r="CP35" s="8">
        <f t="shared" si="1"/>
        <v>30</v>
      </c>
      <c r="CQ35" s="8">
        <f t="shared" si="1"/>
        <v>5</v>
      </c>
      <c r="CR35" s="8">
        <f t="shared" si="1"/>
        <v>75</v>
      </c>
      <c r="CS35" s="8">
        <f t="shared" si="1"/>
        <v>20</v>
      </c>
      <c r="CT35" s="8">
        <f t="shared" si="1"/>
        <v>5</v>
      </c>
      <c r="CU35" s="8">
        <f t="shared" si="1"/>
        <v>65</v>
      </c>
      <c r="CV35" s="8">
        <f t="shared" si="1"/>
        <v>30</v>
      </c>
      <c r="CW35" s="8">
        <f t="shared" si="1"/>
        <v>5</v>
      </c>
      <c r="CX35" s="8">
        <f t="shared" si="1"/>
        <v>75</v>
      </c>
      <c r="CY35" s="8">
        <f t="shared" si="1"/>
        <v>20</v>
      </c>
      <c r="CZ35" s="8">
        <f t="shared" si="1"/>
        <v>5</v>
      </c>
      <c r="DA35" s="8">
        <f t="shared" si="1"/>
        <v>55</v>
      </c>
      <c r="DB35" s="8">
        <f t="shared" si="1"/>
        <v>40</v>
      </c>
      <c r="DC35" s="8">
        <f t="shared" si="1"/>
        <v>5</v>
      </c>
      <c r="DD35" s="8">
        <f t="shared" si="1"/>
        <v>65</v>
      </c>
      <c r="DE35" s="8">
        <f t="shared" si="1"/>
        <v>30</v>
      </c>
      <c r="DF35" s="8">
        <f t="shared" si="1"/>
        <v>0</v>
      </c>
      <c r="DG35" s="8">
        <f t="shared" si="1"/>
        <v>65</v>
      </c>
      <c r="DH35" s="8">
        <f t="shared" si="1"/>
        <v>30</v>
      </c>
      <c r="DI35" s="8">
        <f t="shared" si="1"/>
        <v>5</v>
      </c>
      <c r="DJ35" s="8">
        <f t="shared" si="1"/>
        <v>75</v>
      </c>
      <c r="DK35" s="8">
        <f t="shared" si="1"/>
        <v>20</v>
      </c>
      <c r="DL35" s="8">
        <f t="shared" si="1"/>
        <v>5</v>
      </c>
      <c r="DM35" s="8">
        <f t="shared" si="1"/>
        <v>65</v>
      </c>
      <c r="DN35" s="8">
        <f t="shared" si="1"/>
        <v>30</v>
      </c>
      <c r="DO35" s="8">
        <f t="shared" si="1"/>
        <v>5</v>
      </c>
      <c r="DP35" s="8">
        <f t="shared" si="1"/>
        <v>75</v>
      </c>
      <c r="DQ35" s="8">
        <f t="shared" si="1"/>
        <v>20</v>
      </c>
      <c r="DR35" s="8">
        <f t="shared" si="1"/>
        <v>5</v>
      </c>
      <c r="DS35" s="8">
        <f t="shared" si="1"/>
        <v>55</v>
      </c>
      <c r="DT35" s="8">
        <f t="shared" si="1"/>
        <v>40</v>
      </c>
      <c r="DU35" s="8">
        <f t="shared" si="1"/>
        <v>5</v>
      </c>
      <c r="DV35" s="8">
        <f t="shared" si="1"/>
        <v>70</v>
      </c>
      <c r="DW35" s="8">
        <f t="shared" si="1"/>
        <v>30</v>
      </c>
      <c r="DX35" s="8">
        <f t="shared" si="1"/>
        <v>0</v>
      </c>
      <c r="DY35" s="8">
        <f t="shared" si="1"/>
        <v>65</v>
      </c>
      <c r="DZ35" s="8">
        <f t="shared" si="1"/>
        <v>30</v>
      </c>
      <c r="EA35" s="8">
        <f t="shared" si="1"/>
        <v>5</v>
      </c>
      <c r="EB35" s="8">
        <f t="shared" ref="EB35:FK35" si="2">EB34/20%</f>
        <v>75</v>
      </c>
      <c r="EC35" s="8">
        <f t="shared" si="2"/>
        <v>20</v>
      </c>
      <c r="ED35" s="8">
        <f t="shared" si="2"/>
        <v>5</v>
      </c>
      <c r="EE35" s="8">
        <f t="shared" si="2"/>
        <v>65</v>
      </c>
      <c r="EF35" s="8">
        <f t="shared" si="2"/>
        <v>30</v>
      </c>
      <c r="EG35" s="8">
        <f t="shared" si="2"/>
        <v>5</v>
      </c>
      <c r="EH35" s="8">
        <f t="shared" si="2"/>
        <v>75</v>
      </c>
      <c r="EI35" s="8">
        <f t="shared" si="2"/>
        <v>20</v>
      </c>
      <c r="EJ35" s="8">
        <f t="shared" si="2"/>
        <v>5</v>
      </c>
      <c r="EK35" s="8">
        <f t="shared" si="2"/>
        <v>55</v>
      </c>
      <c r="EL35" s="8">
        <f t="shared" si="2"/>
        <v>40</v>
      </c>
      <c r="EM35" s="8">
        <f t="shared" si="2"/>
        <v>5</v>
      </c>
      <c r="EN35" s="8">
        <f t="shared" si="2"/>
        <v>65</v>
      </c>
      <c r="EO35" s="8">
        <f t="shared" si="2"/>
        <v>30</v>
      </c>
      <c r="EP35" s="8">
        <f t="shared" si="2"/>
        <v>0</v>
      </c>
      <c r="EQ35" s="8">
        <f t="shared" si="2"/>
        <v>65</v>
      </c>
      <c r="ER35" s="8">
        <f t="shared" si="2"/>
        <v>30</v>
      </c>
      <c r="ES35" s="8">
        <f t="shared" si="2"/>
        <v>5</v>
      </c>
      <c r="ET35" s="8">
        <f t="shared" si="2"/>
        <v>75</v>
      </c>
      <c r="EU35" s="8">
        <f t="shared" si="2"/>
        <v>20</v>
      </c>
      <c r="EV35" s="8">
        <f t="shared" si="2"/>
        <v>5</v>
      </c>
      <c r="EW35" s="8">
        <f t="shared" si="2"/>
        <v>65</v>
      </c>
      <c r="EX35" s="8">
        <f t="shared" si="2"/>
        <v>30</v>
      </c>
      <c r="EY35" s="8">
        <f t="shared" si="2"/>
        <v>5</v>
      </c>
      <c r="EZ35" s="8">
        <f t="shared" si="2"/>
        <v>75</v>
      </c>
      <c r="FA35" s="8">
        <f t="shared" si="2"/>
        <v>20</v>
      </c>
      <c r="FB35" s="8">
        <f t="shared" si="2"/>
        <v>5</v>
      </c>
      <c r="FC35" s="8">
        <f t="shared" si="2"/>
        <v>55</v>
      </c>
      <c r="FD35" s="8">
        <f t="shared" si="2"/>
        <v>40</v>
      </c>
      <c r="FE35" s="8">
        <f t="shared" si="2"/>
        <v>5</v>
      </c>
      <c r="FF35" s="8">
        <f t="shared" si="2"/>
        <v>65</v>
      </c>
      <c r="FG35" s="8">
        <f t="shared" si="2"/>
        <v>30</v>
      </c>
      <c r="FH35" s="8">
        <f t="shared" si="2"/>
        <v>0</v>
      </c>
      <c r="FI35" s="8">
        <f t="shared" si="2"/>
        <v>65</v>
      </c>
      <c r="FJ35" s="8">
        <f t="shared" si="2"/>
        <v>30</v>
      </c>
      <c r="FK35" s="8">
        <f t="shared" si="2"/>
        <v>5</v>
      </c>
    </row>
    <row r="37" spans="1:254" x14ac:dyDescent="0.25">
      <c r="B37" s="29" t="s">
        <v>202</v>
      </c>
      <c r="C37" s="30"/>
      <c r="D37" s="30"/>
      <c r="E37" s="31"/>
      <c r="F37" s="14"/>
      <c r="G37" s="14"/>
      <c r="H37" s="14"/>
      <c r="I37" s="14"/>
    </row>
    <row r="38" spans="1:254" x14ac:dyDescent="0.25">
      <c r="B38" s="3" t="s">
        <v>203</v>
      </c>
      <c r="C38" s="26" t="s">
        <v>206</v>
      </c>
      <c r="D38" s="24">
        <f>E38/100*20</f>
        <v>12.4</v>
      </c>
      <c r="E38" s="25">
        <f>(C35+F35+I35+L35+O35)/5</f>
        <v>62</v>
      </c>
    </row>
    <row r="39" spans="1:254" x14ac:dyDescent="0.25">
      <c r="B39" s="3" t="s">
        <v>204</v>
      </c>
      <c r="C39" s="18" t="s">
        <v>206</v>
      </c>
      <c r="D39" s="19">
        <f>E39/100*20</f>
        <v>6.4</v>
      </c>
      <c r="E39" s="15">
        <f>(D35+G35+J35+M35+P35)/5</f>
        <v>32</v>
      </c>
    </row>
    <row r="40" spans="1:254" x14ac:dyDescent="0.25">
      <c r="B40" s="3" t="s">
        <v>205</v>
      </c>
      <c r="C40" s="18" t="s">
        <v>206</v>
      </c>
      <c r="D40" s="19">
        <f>E40/100*20</f>
        <v>1.2</v>
      </c>
      <c r="E40" s="15">
        <f>(E35+H35+K35+N35+Q35)/5</f>
        <v>6</v>
      </c>
    </row>
    <row r="41" spans="1:254" x14ac:dyDescent="0.25">
      <c r="B41" s="3"/>
      <c r="C41" s="23"/>
      <c r="D41" s="21">
        <f>SUM(D38:D40)</f>
        <v>20</v>
      </c>
      <c r="E41" s="21">
        <f>SUM(E38:E40)</f>
        <v>100</v>
      </c>
    </row>
    <row r="42" spans="1:254" ht="15" customHeight="1" x14ac:dyDescent="0.25">
      <c r="B42" s="3"/>
      <c r="C42" s="18"/>
      <c r="D42" s="45" t="s">
        <v>12</v>
      </c>
      <c r="E42" s="46"/>
      <c r="F42" s="47" t="s">
        <v>3</v>
      </c>
      <c r="G42" s="48"/>
      <c r="H42" s="49" t="s">
        <v>104</v>
      </c>
      <c r="I42" s="50"/>
    </row>
    <row r="43" spans="1:254" x14ac:dyDescent="0.25">
      <c r="B43" s="3" t="s">
        <v>203</v>
      </c>
      <c r="C43" s="18" t="s">
        <v>207</v>
      </c>
      <c r="D43" s="2">
        <f>E43/100*20</f>
        <v>12.4</v>
      </c>
      <c r="E43" s="15">
        <f>(R35+U35+X35+AA35+AD35)/5</f>
        <v>62</v>
      </c>
      <c r="F43" s="2">
        <f>G43/100*20</f>
        <v>12.4</v>
      </c>
      <c r="G43" s="15">
        <f>(AG35+AJ35+AM35+AP35+AS35)/5</f>
        <v>62</v>
      </c>
      <c r="H43" s="2">
        <f>I43/100*20</f>
        <v>13.799999999999999</v>
      </c>
      <c r="I43" s="15">
        <f>(AV35+AY35+BB35+BE35+BH35)/5</f>
        <v>69</v>
      </c>
    </row>
    <row r="44" spans="1:254" x14ac:dyDescent="0.25">
      <c r="B44" s="3" t="s">
        <v>204</v>
      </c>
      <c r="C44" s="18" t="s">
        <v>207</v>
      </c>
      <c r="D44" s="19">
        <f>E44/100*20</f>
        <v>6.2</v>
      </c>
      <c r="E44" s="15">
        <f>(S35+V35+Y35+AB35+AE35)/5</f>
        <v>31</v>
      </c>
      <c r="F44" s="2">
        <f>G44/100*20</f>
        <v>6.4</v>
      </c>
      <c r="G44" s="15">
        <f>(AH35+AK35+AN35+AQ35+AT35)/5</f>
        <v>32</v>
      </c>
      <c r="H44" s="2">
        <f>I44/100*20</f>
        <v>5.2</v>
      </c>
      <c r="I44" s="15">
        <f>(AW35+AZ35+BC35+BF35+BI35)/5</f>
        <v>26</v>
      </c>
    </row>
    <row r="45" spans="1:254" x14ac:dyDescent="0.25">
      <c r="B45" s="3" t="s">
        <v>205</v>
      </c>
      <c r="C45" s="18" t="s">
        <v>207</v>
      </c>
      <c r="D45" s="19">
        <f>E45/100*20</f>
        <v>1.4000000000000001</v>
      </c>
      <c r="E45" s="15">
        <f>(T35+W35+Z35+AC35+AF35)/5</f>
        <v>7</v>
      </c>
      <c r="F45" s="2">
        <f>G45/100*20</f>
        <v>1.2</v>
      </c>
      <c r="G45" s="15">
        <f>(AI35+AL35+AO35+AR35+AU35)/5</f>
        <v>6</v>
      </c>
      <c r="H45" s="2">
        <f>I45/100*20</f>
        <v>0.8</v>
      </c>
      <c r="I45" s="15">
        <f>(AX35+BA35+BD35+BG35+BJ35)/5</f>
        <v>4</v>
      </c>
    </row>
    <row r="46" spans="1:254" x14ac:dyDescent="0.25">
      <c r="B46" s="3"/>
      <c r="C46" s="18"/>
      <c r="D46" s="17">
        <f t="shared" ref="D46:I46" si="3">SUM(D43:D45)</f>
        <v>20</v>
      </c>
      <c r="E46" s="17">
        <f t="shared" si="3"/>
        <v>100</v>
      </c>
      <c r="F46" s="16">
        <f t="shared" si="3"/>
        <v>20</v>
      </c>
      <c r="G46" s="17">
        <f t="shared" si="3"/>
        <v>100</v>
      </c>
      <c r="H46" s="16">
        <f t="shared" si="3"/>
        <v>19.8</v>
      </c>
      <c r="I46" s="17">
        <f t="shared" si="3"/>
        <v>99</v>
      </c>
    </row>
    <row r="47" spans="1:254" x14ac:dyDescent="0.25">
      <c r="B47" s="3" t="s">
        <v>203</v>
      </c>
      <c r="C47" s="18" t="s">
        <v>208</v>
      </c>
      <c r="D47" s="2">
        <f>E47/100*20</f>
        <v>13</v>
      </c>
      <c r="E47" s="15">
        <f>(BK35+BN35+BQ35+BT35+BW35)/5</f>
        <v>65</v>
      </c>
      <c r="I47" s="13"/>
    </row>
    <row r="48" spans="1:254" x14ac:dyDescent="0.25">
      <c r="B48" s="3" t="s">
        <v>204</v>
      </c>
      <c r="C48" s="18" t="s">
        <v>208</v>
      </c>
      <c r="D48" s="2">
        <f>E48/100*20</f>
        <v>6</v>
      </c>
      <c r="E48" s="15">
        <f>(BL35+BO35+BR35+BU35+BX35)/5</f>
        <v>30</v>
      </c>
    </row>
    <row r="49" spans="2:13" x14ac:dyDescent="0.25">
      <c r="B49" s="3" t="s">
        <v>205</v>
      </c>
      <c r="C49" s="18" t="s">
        <v>208</v>
      </c>
      <c r="D49" s="2">
        <f>E49/100*20</f>
        <v>0.8</v>
      </c>
      <c r="E49" s="15">
        <f>(BM35+BP35+BS35+BV35+BY35)/5</f>
        <v>4</v>
      </c>
    </row>
    <row r="50" spans="2:13" x14ac:dyDescent="0.25">
      <c r="B50" s="3"/>
      <c r="C50" s="23"/>
      <c r="D50" s="20">
        <f>SUM(D47:D49)</f>
        <v>19.8</v>
      </c>
      <c r="E50" s="20">
        <f>SUM(E47:E49)</f>
        <v>99</v>
      </c>
      <c r="F50" s="22"/>
    </row>
    <row r="51" spans="2:13" x14ac:dyDescent="0.25">
      <c r="B51" s="3"/>
      <c r="C51" s="18"/>
      <c r="D51" s="45" t="s">
        <v>33</v>
      </c>
      <c r="E51" s="46"/>
      <c r="F51" s="45" t="s">
        <v>26</v>
      </c>
      <c r="G51" s="46"/>
      <c r="H51" s="49" t="s">
        <v>34</v>
      </c>
      <c r="I51" s="50"/>
      <c r="J51" s="44" t="s">
        <v>35</v>
      </c>
      <c r="K51" s="44"/>
      <c r="L51" s="44" t="s">
        <v>27</v>
      </c>
      <c r="M51" s="44"/>
    </row>
    <row r="52" spans="2:13" x14ac:dyDescent="0.25">
      <c r="B52" s="3" t="s">
        <v>203</v>
      </c>
      <c r="C52" s="18" t="s">
        <v>209</v>
      </c>
      <c r="D52" s="2">
        <f>E52/100*20</f>
        <v>13</v>
      </c>
      <c r="E52" s="15">
        <f>(BZ35+CC35+CF35+CI35+CL35)/5</f>
        <v>65</v>
      </c>
      <c r="F52" s="2">
        <f>G52/100*20</f>
        <v>13.4</v>
      </c>
      <c r="G52" s="15">
        <f>(CO35+CR35+CU35+CX35+DA35)/5</f>
        <v>67</v>
      </c>
      <c r="H52" s="2">
        <f>I52/100*20</f>
        <v>13.799999999999999</v>
      </c>
      <c r="I52" s="15">
        <f>(DD35+DG35+DJ35+DM35+DP35)/5</f>
        <v>69</v>
      </c>
      <c r="J52" s="2">
        <f>K52/100*20</f>
        <v>13.200000000000001</v>
      </c>
      <c r="K52" s="15">
        <f>(DS35+DV35+DY35+EB35+EE35)/5</f>
        <v>66</v>
      </c>
      <c r="L52" s="2">
        <f>M52/100*20</f>
        <v>13.4</v>
      </c>
      <c r="M52" s="15">
        <f>(EH35+EK35+EN35+EQ35+ET35)/5</f>
        <v>67</v>
      </c>
    </row>
    <row r="53" spans="2:13" x14ac:dyDescent="0.25">
      <c r="B53" s="3" t="s">
        <v>204</v>
      </c>
      <c r="C53" s="18" t="s">
        <v>209</v>
      </c>
      <c r="D53" s="2">
        <f>E53/100*20</f>
        <v>6</v>
      </c>
      <c r="E53" s="15">
        <f>(CA35+CD35+CG35+CJ35+CM35)/5</f>
        <v>30</v>
      </c>
      <c r="F53" s="2">
        <f>G53/100*20</f>
        <v>5.6000000000000005</v>
      </c>
      <c r="G53" s="15">
        <f>(CP35+CS35+CV35+CY35+DB35)/5</f>
        <v>28</v>
      </c>
      <c r="H53" s="2">
        <f>I53/100*20</f>
        <v>5.2</v>
      </c>
      <c r="I53" s="15">
        <f>(DE35+DH35+DK35+DN35+DQ35)/5</f>
        <v>26</v>
      </c>
      <c r="J53" s="2">
        <f>K53/100*20</f>
        <v>6</v>
      </c>
      <c r="K53" s="15">
        <f>(DT35+DW35+DZ35+EC35+EF35)/5</f>
        <v>30</v>
      </c>
      <c r="L53" s="2">
        <f>M53/100*20</f>
        <v>5.6000000000000005</v>
      </c>
      <c r="M53" s="15">
        <f>(EI35+EL35+EO35+ER35+EU35)/5</f>
        <v>28</v>
      </c>
    </row>
    <row r="54" spans="2:13" x14ac:dyDescent="0.25">
      <c r="B54" s="3" t="s">
        <v>205</v>
      </c>
      <c r="C54" s="18" t="s">
        <v>209</v>
      </c>
      <c r="D54" s="2">
        <f>E54/100*20</f>
        <v>0.8</v>
      </c>
      <c r="E54" s="15">
        <f>(CB35+CE35+CH35+CK35+CN35)/5</f>
        <v>4</v>
      </c>
      <c r="F54" s="2">
        <f>G54/100*20</f>
        <v>1</v>
      </c>
      <c r="G54" s="15">
        <f>(CQ35+CT35+CW35+CZ35+DC35)/5</f>
        <v>5</v>
      </c>
      <c r="H54" s="2">
        <f>I54/100*20</f>
        <v>0.8</v>
      </c>
      <c r="I54" s="15">
        <f>(DF35+DI35+DL35+DO35+DR35)/5</f>
        <v>4</v>
      </c>
      <c r="J54" s="2">
        <f>K54/100*20</f>
        <v>0.8</v>
      </c>
      <c r="K54" s="15">
        <f>(DU35+DX35+EA35+ED35+EG35)/5</f>
        <v>4</v>
      </c>
      <c r="L54" s="2">
        <f>M54/100*20</f>
        <v>0.8</v>
      </c>
      <c r="M54" s="15">
        <f>(EJ35+EM35+EP35+ES35+EV35)/5</f>
        <v>4</v>
      </c>
    </row>
    <row r="55" spans="2:13" x14ac:dyDescent="0.25">
      <c r="B55" s="3"/>
      <c r="C55" s="18"/>
      <c r="D55" s="16">
        <f t="shared" ref="D55:M55" si="4">SUM(D52:D54)</f>
        <v>19.8</v>
      </c>
      <c r="E55" s="16">
        <f t="shared" si="4"/>
        <v>99</v>
      </c>
      <c r="F55" s="16">
        <f t="shared" si="4"/>
        <v>20</v>
      </c>
      <c r="G55" s="17">
        <f t="shared" si="4"/>
        <v>100</v>
      </c>
      <c r="H55" s="16">
        <f t="shared" si="4"/>
        <v>19.8</v>
      </c>
      <c r="I55" s="17">
        <f t="shared" si="4"/>
        <v>99</v>
      </c>
      <c r="J55" s="16">
        <f t="shared" si="4"/>
        <v>20.000000000000004</v>
      </c>
      <c r="K55" s="17">
        <f t="shared" si="4"/>
        <v>100</v>
      </c>
      <c r="L55" s="16">
        <f t="shared" si="4"/>
        <v>19.8</v>
      </c>
      <c r="M55" s="17">
        <f t="shared" si="4"/>
        <v>99</v>
      </c>
    </row>
    <row r="56" spans="2:13" x14ac:dyDescent="0.25">
      <c r="B56" s="3" t="s">
        <v>203</v>
      </c>
      <c r="C56" s="18" t="s">
        <v>210</v>
      </c>
      <c r="D56" s="2">
        <f>E56/100*20</f>
        <v>13</v>
      </c>
      <c r="E56" s="15">
        <f>(EW35+EZ35+FC35+FF35+FI35)/5</f>
        <v>65</v>
      </c>
    </row>
    <row r="57" spans="2:13" x14ac:dyDescent="0.25">
      <c r="B57" s="3" t="s">
        <v>204</v>
      </c>
      <c r="C57" s="18" t="s">
        <v>210</v>
      </c>
      <c r="D57" s="2">
        <f>E57/100*20</f>
        <v>6</v>
      </c>
      <c r="E57" s="15">
        <f>(EX35+FA35+FD35+FG35+FJ35)/5</f>
        <v>30</v>
      </c>
    </row>
    <row r="58" spans="2:13" x14ac:dyDescent="0.25">
      <c r="B58" s="3" t="s">
        <v>205</v>
      </c>
      <c r="C58" s="18" t="s">
        <v>210</v>
      </c>
      <c r="D58" s="2">
        <f>E58/100*20</f>
        <v>0.8</v>
      </c>
      <c r="E58" s="15">
        <f>(EY35+FB35+FE35+FH35+FK35)/5</f>
        <v>4</v>
      </c>
    </row>
    <row r="59" spans="2:13" x14ac:dyDescent="0.25">
      <c r="B59" s="3"/>
      <c r="C59" s="18"/>
      <c r="D59" s="16">
        <f>SUM(D56:D58)</f>
        <v>19.8</v>
      </c>
      <c r="E59" s="16">
        <f>SUM(E56:E58)</f>
        <v>99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2025-05-02T11:16:24Z</dcterms:modified>
</cp:coreProperties>
</file>